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<sst xmlns="http://schemas.openxmlformats.org/spreadsheetml/2006/main" count="37" uniqueCount="21">
  <si>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</si>
  <si>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</si>
  <si>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</si>
  <si>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</si>
  <si>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</si>
  <si>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</si>
  <si>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</si>
  <si>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</si>
  <si>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</si>
  <si>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</si>
  <si>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</si>
  <si>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</si>
  <si>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</si>
  <si>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</si>
  <si>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</si>
  <si>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</si>
  <si>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</si>
  <si>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e-3756</t>
  </si>
  <si>
    <t>TB Lütsche</t>
  </si>
  <si>
    <t>BK 3/26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</si>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</sst>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6"/>
  <sheetViews>
    <sheetView workbookViewId="0">
      <selection sqref="A1:G16"/>
    </sheetView>
  </sheetViews>
  <sheetFormatPr baseColWidth="10" defaultRowHeight="12.75"/>
  <sheetData>
    <row r="1" spans="1:9">
      <c r="A1">
        <v>1</v>
      </c>
      <c r="B1">
        <v>13.01</v>
      </c>
      <c r="C1">
        <v>36.6</v>
      </c>
      <c r="D1">
        <v>15.32</v>
      </c>
      <c r="F1" t="s">
        <v>20</v>
      </c>
    </row>
    <row r="2" spans="1:9">
      <c r="A2">
        <v>2</v>
      </c>
      <c r="B2">
        <v>13.05</v>
      </c>
      <c r="C2">
        <v>136.6</v>
      </c>
      <c r="D2">
        <v>60.87</v>
      </c>
      <c r="F2" t="s">
        <v>20</v>
      </c>
    </row>
    <row r="3" spans="1:9">
      <c r="A3">
        <v>3</v>
      </c>
      <c r="B3">
        <v>13.23</v>
      </c>
      <c r="C3">
        <v>156.6</v>
      </c>
      <c r="D3">
        <v>73.08</v>
      </c>
      <c r="F3" t="s">
        <v>20</v>
      </c>
    </row>
    <row r="4" spans="1:9">
      <c r="A4">
        <v>4</v>
      </c>
      <c r="B4">
        <v>13.4</v>
      </c>
      <c r="C4">
        <v>357.02</v>
      </c>
      <c r="D4">
        <v>10.1</v>
      </c>
      <c r="F4" t="s">
        <v>20</v>
      </c>
    </row>
    <row r="5" spans="1:9">
      <c r="A5">
        <v>5</v>
      </c>
      <c r="B5">
        <v>13.57</v>
      </c>
      <c r="C5">
        <v>106.38</v>
      </c>
      <c r="D5">
        <v>78.41</v>
      </c>
      <c r="F5" t="s">
        <v>20</v>
      </c>
    </row>
    <row r="6" spans="1:9">
      <c r="A6">
        <v>6</v>
      </c>
      <c r="B6">
        <v>13.65</v>
      </c>
      <c r="C6">
        <v>115.74</v>
      </c>
      <c r="D6">
        <v>55.45</v>
      </c>
      <c r="F6" t="s">
        <v>20</v>
      </c>
      <c r="I6">
        <f>COUNTA(A1:A8000)+18</f>
        <v>34</v>
      </c>
    </row>
    <row r="7" spans="1:9">
      <c r="A7">
        <v>7</v>
      </c>
      <c r="B7">
        <v>13.78</v>
      </c>
      <c r="C7">
        <v>106.38</v>
      </c>
      <c r="D7">
        <v>79.58</v>
      </c>
      <c r="F7" t="s">
        <v>20</v>
      </c>
      <c r="I7" t="s">
        <v>14</v>
      </c>
    </row>
    <row r="8" spans="1:9">
      <c r="A8">
        <v>8</v>
      </c>
      <c r="B8">
        <v>14</v>
      </c>
      <c r="C8">
        <v>26.38</v>
      </c>
      <c r="D8">
        <v>67.12</v>
      </c>
      <c r="F8" t="s">
        <v>20</v>
      </c>
      <c r="I8" t="str">
        <f>CONCATENATE(I7,TEXT(I6,0))</f>
        <v>A1..H34</v>
      </c>
    </row>
    <row r="9" spans="1:9">
      <c r="A9">
        <v>9</v>
      </c>
      <c r="B9">
        <v>14.01</v>
      </c>
      <c r="C9">
        <v>1.7</v>
      </c>
      <c r="D9">
        <v>50.32</v>
      </c>
      <c r="F9" t="s">
        <v>20</v>
      </c>
    </row>
    <row r="10" spans="1:9">
      <c r="A10">
        <v>10</v>
      </c>
      <c r="B10">
        <v>14.16</v>
      </c>
      <c r="C10">
        <v>21.7</v>
      </c>
      <c r="D10">
        <v>50.32</v>
      </c>
      <c r="F10" t="s">
        <v>20</v>
      </c>
    </row>
    <row r="11" spans="1:9">
      <c r="A11">
        <v>11</v>
      </c>
      <c r="B11">
        <v>14.16</v>
      </c>
      <c r="C11">
        <v>98.72</v>
      </c>
      <c r="D11">
        <v>40.340000000000003</v>
      </c>
      <c r="F11" t="s">
        <v>20</v>
      </c>
    </row>
    <row r="12" spans="1:9">
      <c r="A12">
        <v>12</v>
      </c>
      <c r="B12">
        <v>14.95</v>
      </c>
      <c r="C12">
        <v>148.94</v>
      </c>
      <c r="D12">
        <v>49.34</v>
      </c>
      <c r="F12" t="s">
        <v>20</v>
      </c>
    </row>
    <row r="13" spans="1:9">
      <c r="A13">
        <v>13</v>
      </c>
      <c r="B13">
        <v>14.95</v>
      </c>
      <c r="C13">
        <v>188.94</v>
      </c>
      <c r="D13">
        <v>34.409999999999997</v>
      </c>
      <c r="F13" t="s">
        <v>20</v>
      </c>
    </row>
    <row r="14" spans="1:9">
      <c r="A14">
        <v>14</v>
      </c>
      <c r="B14">
        <v>15.02</v>
      </c>
      <c r="C14">
        <v>161.69999999999999</v>
      </c>
      <c r="D14">
        <v>27.5</v>
      </c>
      <c r="F14" t="s">
        <v>20</v>
      </c>
    </row>
    <row r="15" spans="1:9">
      <c r="A15">
        <v>15</v>
      </c>
      <c r="B15">
        <v>15.42</v>
      </c>
      <c r="C15">
        <v>171.06</v>
      </c>
      <c r="D15">
        <v>68.52</v>
      </c>
      <c r="F15" t="s">
        <v>20</v>
      </c>
    </row>
    <row r="16" spans="1:9">
      <c r="A16">
        <v>16</v>
      </c>
      <c r="B16">
        <v>15.49</v>
      </c>
      <c r="C16">
        <v>295.32</v>
      </c>
      <c r="D16">
        <v>66.010000000000005</v>
      </c>
      <c r="F16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19</v>
      </c>
      <c r="D11" s="23"/>
      <c r="E11" s="23"/>
      <c r="F11" s="23"/>
      <c r="G11" s="23"/>
    </row>
    <row r="12" spans="1:7" ht="15">
      <c r="A12" s="6" t="s">
        <v>15</v>
      </c>
      <c r="C12" s="24">
        <v>46092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13.01</v>
      </c>
      <c r="C19" s="15">
        <f ca="1">IF(NOT(ISBLANK(CSV!C1)),CSV!C1,"")</f>
        <v>36.6</v>
      </c>
      <c r="D19" s="4"/>
      <c r="E19" s="15">
        <f ca="1">IF(NOT(ISBLANK(CSV!D1)),CSV!D1,"")</f>
        <v>15.32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13.05</v>
      </c>
      <c r="C20" s="15">
        <f ca="1">IF(NOT(ISBLANK(CSV!C2)),CSV!C2,"")</f>
        <v>136.6</v>
      </c>
      <c r="D20" s="4"/>
      <c r="E20" s="15">
        <f ca="1">IF(NOT(ISBLANK(CSV!D2)),CSV!D2,"")</f>
        <v>60.87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13.23</v>
      </c>
      <c r="C21" s="15">
        <f ca="1">IF(NOT(ISBLANK(CSV!C3)),CSV!C3,"")</f>
        <v>156.6</v>
      </c>
      <c r="D21" s="4"/>
      <c r="E21" s="15">
        <f ca="1">IF(NOT(ISBLANK(CSV!D3)),CSV!D3,"")</f>
        <v>73.08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13.4</v>
      </c>
      <c r="C22" s="15">
        <f ca="1">IF(NOT(ISBLANK(CSV!C4)),CSV!C4,"")</f>
        <v>357.02</v>
      </c>
      <c r="D22" s="4"/>
      <c r="E22" s="15">
        <f ca="1">IF(NOT(ISBLANK(CSV!D4)),CSV!D4,"")</f>
        <v>10.1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13.57</v>
      </c>
      <c r="C23" s="15">
        <f ca="1">IF(NOT(ISBLANK(CSV!C5)),CSV!C5,"")</f>
        <v>106.38</v>
      </c>
      <c r="D23" s="4"/>
      <c r="E23" s="15">
        <f ca="1">IF(NOT(ISBLANK(CSV!D5)),CSV!D5,"")</f>
        <v>78.41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13.65</v>
      </c>
      <c r="C24" s="15">
        <f ca="1">IF(NOT(ISBLANK(CSV!C6)),CSV!C6,"")</f>
        <v>115.74</v>
      </c>
      <c r="D24" s="4"/>
      <c r="E24" s="15">
        <f ca="1">IF(NOT(ISBLANK(CSV!D6)),CSV!D6,"")</f>
        <v>55.45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13.78</v>
      </c>
      <c r="C25" s="15">
        <f ca="1">IF(NOT(ISBLANK(CSV!C7)),CSV!C7,"")</f>
        <v>106.38</v>
      </c>
      <c r="D25" s="4"/>
      <c r="E25" s="15">
        <f ca="1">IF(NOT(ISBLANK(CSV!D7)),CSV!D7,"")</f>
        <v>79.58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14</v>
      </c>
      <c r="C26" s="15">
        <f ca="1">IF(NOT(ISBLANK(CSV!C8)),CSV!C8,"")</f>
        <v>26.38</v>
      </c>
      <c r="D26" s="4"/>
      <c r="E26" s="15">
        <f ca="1">IF(NOT(ISBLANK(CSV!D8)),CSV!D8,"")</f>
        <v>67.12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14.01</v>
      </c>
      <c r="C27" s="15">
        <f ca="1">IF(NOT(ISBLANK(CSV!C9)),CSV!C9,"")</f>
        <v>1.7</v>
      </c>
      <c r="D27" s="4"/>
      <c r="E27" s="15">
        <f ca="1">IF(NOT(ISBLANK(CSV!D9)),CSV!D9,"")</f>
        <v>50.32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14.16</v>
      </c>
      <c r="C28" s="15">
        <f ca="1">IF(NOT(ISBLANK(CSV!C10)),CSV!C10,"")</f>
        <v>21.7</v>
      </c>
      <c r="D28" s="4"/>
      <c r="E28" s="15">
        <f ca="1">IF(NOT(ISBLANK(CSV!D10)),CSV!D10,"")</f>
        <v>50.32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14.16</v>
      </c>
      <c r="C29" s="15">
        <f ca="1">IF(NOT(ISBLANK(CSV!C11)),CSV!C11,"")</f>
        <v>98.72</v>
      </c>
      <c r="D29" s="4"/>
      <c r="E29" s="15">
        <f ca="1">IF(NOT(ISBLANK(CSV!D11)),CSV!D11,"")</f>
        <v>40.340000000000003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14.95</v>
      </c>
      <c r="C30" s="15">
        <f ca="1">IF(NOT(ISBLANK(CSV!C12)),CSV!C12,"")</f>
        <v>148.94</v>
      </c>
      <c r="D30" s="4"/>
      <c r="E30" s="15">
        <f ca="1">IF(NOT(ISBLANK(CSV!D12)),CSV!D12,"")</f>
        <v>49.34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14.95</v>
      </c>
      <c r="C31" s="15">
        <f ca="1">IF(NOT(ISBLANK(CSV!C13)),CSV!C13,"")</f>
        <v>188.94</v>
      </c>
      <c r="D31" s="4"/>
      <c r="E31" s="15">
        <f ca="1">IF(NOT(ISBLANK(CSV!D13)),CSV!D13,"")</f>
        <v>34.409999999999997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15.02</v>
      </c>
      <c r="C32" s="15">
        <f ca="1">IF(NOT(ISBLANK(CSV!C14)),CSV!C14,"")</f>
        <v>161.69999999999999</v>
      </c>
      <c r="D32" s="4"/>
      <c r="E32" s="15">
        <f ca="1">IF(NOT(ISBLANK(CSV!D14)),CSV!D14,"")</f>
        <v>27.5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15.42</v>
      </c>
      <c r="C33" s="15">
        <f ca="1">IF(NOT(ISBLANK(CSV!C15)),CSV!C15,"")</f>
        <v>171.06</v>
      </c>
      <c r="D33" s="4"/>
      <c r="E33" s="15">
        <f ca="1">IF(NOT(ISBLANK(CSV!D15)),CSV!D15,"")</f>
        <v>68.52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15.49</v>
      </c>
      <c r="C34" s="15">
        <f ca="1">IF(NOT(ISBLANK(CSV!C16)),CSV!C16,"")</f>
        <v>295.32</v>
      </c>
      <c r="D34" s="4"/>
      <c r="E34" s="15">
        <f ca="1">IF(NOT(ISBLANK(CSV!D16)),CSV!D16,"")</f>
        <v>66.010000000000005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 t="str">
        <f ca="1">IF(NOT(ISBLANK(CSV!A17)),CSV!A17,"")</f>
        <v/>
      </c>
      <c r="B35" s="3" t="str">
        <f ca="1">IF(NOT(ISBLANK(CSV!B17)),CSV!B17,"")</f>
        <v/>
      </c>
      <c r="C35" s="15" t="str">
        <f ca="1">IF(NOT(ISBLANK(CSV!C17)),CSV!C17,"")</f>
        <v/>
      </c>
      <c r="D35" s="4"/>
      <c r="E35" s="15" t="str">
        <f ca="1">IF(NOT(ISBLANK(CSV!D17)),CSV!D17,"")</f>
        <v/>
      </c>
      <c r="F35" s="2" t="str">
        <f ca="1">IF(NOT(ISBLANK(CSV!E17)),CSV!E17,"")</f>
        <v/>
      </c>
      <c r="G35" s="5" t="str">
        <f ca="1">IF(NOT(ISBLANK(CSV!F17)),CSV!F17,"")</f>
        <v/>
      </c>
    </row>
    <row r="36" spans="1:7">
      <c r="A36" s="2" t="str">
        <f ca="1">IF(NOT(ISBLANK(CSV!A18)),CSV!A18,"")</f>
        <v/>
      </c>
      <c r="B36" s="3" t="str">
        <f ca="1">IF(NOT(ISBLANK(CSV!B18)),CSV!B18,"")</f>
        <v/>
      </c>
      <c r="C36" s="15" t="str">
        <f ca="1">IF(NOT(ISBLANK(CSV!C18)),CSV!C18,"")</f>
        <v/>
      </c>
      <c r="D36" s="4"/>
      <c r="E36" s="15" t="str">
        <f ca="1">IF(NOT(ISBLANK(CSV!D18)),CSV!D18,"")</f>
        <v/>
      </c>
      <c r="F36" s="2" t="str">
        <f ca="1">IF(NOT(ISBLANK(CSV!E18)),CSV!E18,"")</f>
        <v/>
      </c>
      <c r="G36" s="5" t="str">
        <f ca="1">IF(NOT(ISBLANK(CSV!F18)),CSV!F18,"")</f>
        <v/>
      </c>
    </row>
    <row r="37" spans="1:7">
      <c r="A37" s="2" t="str">
        <f ca="1">IF(NOT(ISBLANK(CSV!A19)),CSV!A19,"")</f>
        <v/>
      </c>
      <c r="B37" s="3" t="str">
        <f ca="1">IF(NOT(ISBLANK(CSV!B19)),CSV!B19,"")</f>
        <v/>
      </c>
      <c r="C37" s="15" t="str">
        <f ca="1">IF(NOT(ISBLANK(CSV!C19)),CSV!C19,"")</f>
        <v/>
      </c>
      <c r="D37" s="4"/>
      <c r="E37" s="15" t="str">
        <f ca="1">IF(NOT(ISBLANK(CSV!D19)),CSV!D19,"")</f>
        <v/>
      </c>
      <c r="F37" s="2" t="str">
        <f ca="1">IF(NOT(ISBLANK(CSV!E19)),CSV!E19,"")</f>
        <v/>
      </c>
      <c r="G37" s="5" t="str">
        <f ca="1">IF(NOT(ISBLANK(CSV!F19)),CSV!F19,"")</f>
        <v/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2026-03-12T10:16:24Z</cp:lastPrinted>
  <dcterms:created xsi:type="dcterms:W3CDTF">2001-11-14T13:09:25Z</dcterms:created>
  <dcterms:modified xsi:type="dcterms:W3CDTF">2026-03-12T10:41:18Z</dcterms:modified>
</cp:coreProperties>
</file>