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Auswertetabelle!$A$1:$H$634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<sst xmlns="http://schemas.openxmlformats.org/spreadsheetml/2006/main" count="637" uniqueCount="23">
  <si>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</si>
  <si>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</si>
  <si>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</si>
  <si>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</si>
  <si>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</si>
  <si>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</si>
  <si>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</si>
  <si>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</si>
  <si>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</si>
  <si>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</si>
  <si>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</si>
  <si>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</si>
  <si>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</si>
  <si>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</si>
  <si>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</si>
  <si>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</si>
  <si>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</si>
  <si>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</si>
  <si>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</si>
  <si>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e-3748</t>
  </si>
  <si>
    <t>Wesergebirge, ABS/NBS Hannover-Bielefeld</t>
  </si>
  <si>
    <t>WBL-10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</si>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</sst>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616"/>
  <sheetViews>
    <sheetView workbookViewId="0">
      <selection sqref="A1:F616"/>
    </sheetView>
  </sheetViews>
  <sheetFormatPr baseColWidth="10" defaultRowHeight="12.75"/>
  <sheetData>
    <row r="1" spans="1:9">
      <c r="A1">
        <v>1</v>
      </c>
      <c r="B1">
        <v>2.84</v>
      </c>
      <c r="C1">
        <v>304.33</v>
      </c>
      <c r="D1">
        <v>6.09</v>
      </c>
      <c r="F1" t="s">
        <v>15</v>
      </c>
    </row>
    <row r="2" spans="1:9">
      <c r="A2">
        <v>2</v>
      </c>
      <c r="B2">
        <v>3.01</v>
      </c>
      <c r="C2">
        <v>312.37</v>
      </c>
      <c r="D2">
        <v>6.09</v>
      </c>
      <c r="F2" t="s">
        <v>15</v>
      </c>
    </row>
    <row r="3" spans="1:9">
      <c r="A3">
        <v>3</v>
      </c>
      <c r="B3">
        <v>3.04</v>
      </c>
      <c r="C3">
        <v>317.35000000000002</v>
      </c>
      <c r="D3">
        <v>6.09</v>
      </c>
      <c r="F3" t="s">
        <v>15</v>
      </c>
    </row>
    <row r="4" spans="1:9">
      <c r="A4">
        <v>4</v>
      </c>
      <c r="B4">
        <v>3.05</v>
      </c>
      <c r="C4">
        <v>136.69999999999999</v>
      </c>
      <c r="D4">
        <v>62.97</v>
      </c>
      <c r="F4" t="s">
        <v>22</v>
      </c>
    </row>
    <row r="5" spans="1:9">
      <c r="A5">
        <v>5</v>
      </c>
      <c r="B5">
        <v>3.06</v>
      </c>
      <c r="C5">
        <v>290.55</v>
      </c>
      <c r="D5">
        <v>6.47</v>
      </c>
      <c r="F5" t="s">
        <v>15</v>
      </c>
    </row>
    <row r="6" spans="1:9">
      <c r="A6">
        <v>6</v>
      </c>
      <c r="B6">
        <v>3.24</v>
      </c>
      <c r="C6">
        <v>299.38</v>
      </c>
      <c r="D6">
        <v>6.47</v>
      </c>
      <c r="F6" t="s">
        <v>15</v>
      </c>
      <c r="I6">
        <f>COUNTA(A1:A8000)+18</f>
        <v>634</v>
      </c>
    </row>
    <row r="7" spans="1:9">
      <c r="A7">
        <v>7</v>
      </c>
      <c r="B7">
        <v>3.35</v>
      </c>
      <c r="C7">
        <v>341.44</v>
      </c>
      <c r="D7">
        <v>14.22</v>
      </c>
      <c r="F7" t="s">
        <v>15</v>
      </c>
      <c r="I7" t="s">
        <v>14</v>
      </c>
    </row>
    <row r="8" spans="1:9">
      <c r="A8">
        <v>8</v>
      </c>
      <c r="B8">
        <v>3.41</v>
      </c>
      <c r="C8">
        <v>342.06</v>
      </c>
      <c r="D8">
        <v>11.31</v>
      </c>
      <c r="F8" t="s">
        <v>15</v>
      </c>
      <c r="I8" t="str">
        <f>CONCATENATE(I7,TEXT(I6,0))</f>
        <v>A1..H634</v>
      </c>
    </row>
    <row r="9" spans="1:9">
      <c r="A9">
        <v>9</v>
      </c>
      <c r="B9">
        <v>3.6</v>
      </c>
      <c r="C9">
        <v>340.82</v>
      </c>
      <c r="D9">
        <v>11.68</v>
      </c>
      <c r="F9" t="s">
        <v>15</v>
      </c>
    </row>
    <row r="10" spans="1:9">
      <c r="A10">
        <v>10</v>
      </c>
      <c r="B10">
        <v>3.67</v>
      </c>
      <c r="C10">
        <v>314.23</v>
      </c>
      <c r="D10">
        <v>10.94</v>
      </c>
      <c r="F10" t="s">
        <v>15</v>
      </c>
    </row>
    <row r="11" spans="1:9">
      <c r="A11">
        <v>11</v>
      </c>
      <c r="B11">
        <v>3.72</v>
      </c>
      <c r="C11">
        <v>337.73</v>
      </c>
      <c r="D11">
        <v>5.33</v>
      </c>
      <c r="F11" t="s">
        <v>15</v>
      </c>
    </row>
    <row r="12" spans="1:9">
      <c r="A12">
        <v>12</v>
      </c>
      <c r="B12">
        <v>3.83</v>
      </c>
      <c r="C12">
        <v>340.82</v>
      </c>
      <c r="D12">
        <v>16</v>
      </c>
      <c r="F12" t="s">
        <v>15</v>
      </c>
    </row>
    <row r="13" spans="1:9">
      <c r="A13">
        <v>13</v>
      </c>
      <c r="B13">
        <v>3.96</v>
      </c>
      <c r="C13">
        <v>338.08</v>
      </c>
      <c r="D13">
        <v>19.8</v>
      </c>
      <c r="F13" t="s">
        <v>15</v>
      </c>
    </row>
    <row r="14" spans="1:9">
      <c r="A14">
        <v>14</v>
      </c>
      <c r="B14">
        <v>4.09</v>
      </c>
      <c r="C14">
        <v>341.45</v>
      </c>
      <c r="D14">
        <v>10.57</v>
      </c>
      <c r="F14" t="s">
        <v>15</v>
      </c>
    </row>
    <row r="15" spans="1:9">
      <c r="A15">
        <v>15</v>
      </c>
      <c r="B15">
        <v>4.1500000000000004</v>
      </c>
      <c r="C15">
        <v>341.44</v>
      </c>
      <c r="D15">
        <v>13.5</v>
      </c>
      <c r="F15" t="s">
        <v>15</v>
      </c>
    </row>
    <row r="16" spans="1:9">
      <c r="A16">
        <v>16</v>
      </c>
      <c r="B16">
        <v>4.21</v>
      </c>
      <c r="C16">
        <v>341.44</v>
      </c>
      <c r="D16">
        <v>13.5</v>
      </c>
      <c r="F16" t="s">
        <v>15</v>
      </c>
    </row>
    <row r="17" spans="1:6">
      <c r="A17">
        <v>17</v>
      </c>
      <c r="B17">
        <v>4.3600000000000003</v>
      </c>
      <c r="C17">
        <v>329.07</v>
      </c>
      <c r="D17">
        <v>10.94</v>
      </c>
      <c r="F17" t="s">
        <v>15</v>
      </c>
    </row>
    <row r="18" spans="1:6">
      <c r="A18">
        <v>18</v>
      </c>
      <c r="B18">
        <v>4.49</v>
      </c>
      <c r="C18">
        <v>358.76</v>
      </c>
      <c r="D18">
        <v>22.13</v>
      </c>
      <c r="F18" t="s">
        <v>22</v>
      </c>
    </row>
    <row r="19" spans="1:6">
      <c r="A19">
        <v>19</v>
      </c>
      <c r="B19">
        <v>4.6100000000000003</v>
      </c>
      <c r="C19">
        <v>320.41000000000003</v>
      </c>
      <c r="D19">
        <v>10.94</v>
      </c>
      <c r="F19" t="s">
        <v>15</v>
      </c>
    </row>
    <row r="20" spans="1:6">
      <c r="A20">
        <v>20</v>
      </c>
      <c r="B20">
        <v>4.67</v>
      </c>
      <c r="C20">
        <v>319.18</v>
      </c>
      <c r="D20">
        <v>10.94</v>
      </c>
      <c r="F20" t="s">
        <v>15</v>
      </c>
    </row>
    <row r="21" spans="1:6">
      <c r="A21">
        <v>21</v>
      </c>
      <c r="B21">
        <v>4.7699999999999996</v>
      </c>
      <c r="C21">
        <v>343.92</v>
      </c>
      <c r="D21">
        <v>10.94</v>
      </c>
      <c r="F21" t="s">
        <v>15</v>
      </c>
    </row>
    <row r="22" spans="1:6">
      <c r="A22">
        <v>22</v>
      </c>
      <c r="B22">
        <v>4.8600000000000003</v>
      </c>
      <c r="C22">
        <v>329.07</v>
      </c>
      <c r="D22">
        <v>10.94</v>
      </c>
      <c r="F22" t="s">
        <v>15</v>
      </c>
    </row>
    <row r="23" spans="1:6">
      <c r="A23">
        <v>23</v>
      </c>
      <c r="B23">
        <v>4.8899999999999997</v>
      </c>
      <c r="C23">
        <v>317.32</v>
      </c>
      <c r="D23">
        <v>6.47</v>
      </c>
      <c r="F23" t="s">
        <v>15</v>
      </c>
    </row>
    <row r="24" spans="1:6">
      <c r="A24">
        <v>24</v>
      </c>
      <c r="B24">
        <v>4.93</v>
      </c>
      <c r="C24">
        <v>329.07</v>
      </c>
      <c r="D24">
        <v>10.94</v>
      </c>
      <c r="F24" t="s">
        <v>15</v>
      </c>
    </row>
    <row r="25" spans="1:6">
      <c r="A25">
        <v>25</v>
      </c>
      <c r="B25">
        <v>4.99</v>
      </c>
      <c r="C25">
        <v>322.89</v>
      </c>
      <c r="D25">
        <v>10.94</v>
      </c>
      <c r="F25" t="s">
        <v>15</v>
      </c>
    </row>
    <row r="26" spans="1:6">
      <c r="A26">
        <v>26</v>
      </c>
      <c r="B26">
        <v>5.17</v>
      </c>
      <c r="C26">
        <v>339.59</v>
      </c>
      <c r="D26">
        <v>6.47</v>
      </c>
      <c r="F26" t="s">
        <v>15</v>
      </c>
    </row>
    <row r="27" spans="1:6">
      <c r="A27">
        <v>27</v>
      </c>
      <c r="B27">
        <v>5.28</v>
      </c>
      <c r="C27">
        <v>339.59</v>
      </c>
      <c r="D27">
        <v>10.94</v>
      </c>
      <c r="F27" t="s">
        <v>15</v>
      </c>
    </row>
    <row r="28" spans="1:6">
      <c r="A28">
        <v>28</v>
      </c>
      <c r="B28">
        <v>5.46</v>
      </c>
      <c r="C28">
        <v>347.01</v>
      </c>
      <c r="D28">
        <v>7.59</v>
      </c>
      <c r="F28" t="s">
        <v>15</v>
      </c>
    </row>
    <row r="29" spans="1:6">
      <c r="A29">
        <v>29</v>
      </c>
      <c r="B29">
        <v>5.58</v>
      </c>
      <c r="C29">
        <v>323.51</v>
      </c>
      <c r="D29">
        <v>6.47</v>
      </c>
      <c r="F29" t="s">
        <v>15</v>
      </c>
    </row>
    <row r="30" spans="1:6">
      <c r="A30">
        <v>30</v>
      </c>
      <c r="B30">
        <v>5.7</v>
      </c>
      <c r="C30">
        <v>327.84</v>
      </c>
      <c r="D30">
        <v>23.11</v>
      </c>
      <c r="F30" t="s">
        <v>15</v>
      </c>
    </row>
    <row r="31" spans="1:6">
      <c r="A31">
        <v>31</v>
      </c>
      <c r="B31">
        <v>5.75</v>
      </c>
      <c r="C31">
        <v>321.64999999999998</v>
      </c>
      <c r="D31">
        <v>13.5</v>
      </c>
      <c r="F31" t="s">
        <v>15</v>
      </c>
    </row>
    <row r="32" spans="1:6">
      <c r="A32">
        <v>32</v>
      </c>
      <c r="B32">
        <v>5.88</v>
      </c>
      <c r="C32">
        <v>298.76</v>
      </c>
      <c r="D32">
        <v>19.8</v>
      </c>
      <c r="F32" t="s">
        <v>15</v>
      </c>
    </row>
    <row r="33" spans="1:6">
      <c r="A33">
        <v>33</v>
      </c>
      <c r="B33">
        <v>5.96</v>
      </c>
      <c r="C33">
        <v>334.02</v>
      </c>
      <c r="D33">
        <v>19.8</v>
      </c>
      <c r="F33" t="s">
        <v>15</v>
      </c>
    </row>
    <row r="34" spans="1:6">
      <c r="A34">
        <v>34</v>
      </c>
      <c r="B34">
        <v>6.02</v>
      </c>
      <c r="C34">
        <v>316.08</v>
      </c>
      <c r="D34">
        <v>19.8</v>
      </c>
      <c r="F34" t="s">
        <v>15</v>
      </c>
    </row>
    <row r="35" spans="1:6">
      <c r="A35">
        <v>35</v>
      </c>
      <c r="B35">
        <v>6.3</v>
      </c>
      <c r="C35">
        <v>320.41000000000003</v>
      </c>
      <c r="D35">
        <v>13.5</v>
      </c>
      <c r="F35" t="s">
        <v>15</v>
      </c>
    </row>
    <row r="36" spans="1:6">
      <c r="A36">
        <v>36</v>
      </c>
      <c r="B36">
        <v>6.49</v>
      </c>
      <c r="C36">
        <v>326.60000000000002</v>
      </c>
      <c r="D36">
        <v>13.5</v>
      </c>
      <c r="F36" t="s">
        <v>15</v>
      </c>
    </row>
    <row r="37" spans="1:6">
      <c r="A37">
        <v>37</v>
      </c>
      <c r="B37">
        <v>6.63</v>
      </c>
      <c r="C37">
        <v>311.13</v>
      </c>
      <c r="D37">
        <v>13.5</v>
      </c>
      <c r="F37" t="s">
        <v>15</v>
      </c>
    </row>
    <row r="38" spans="1:6">
      <c r="A38">
        <v>38</v>
      </c>
      <c r="B38">
        <v>6.79</v>
      </c>
      <c r="C38">
        <v>327.84</v>
      </c>
      <c r="D38">
        <v>13.5</v>
      </c>
      <c r="F38" t="s">
        <v>15</v>
      </c>
    </row>
    <row r="39" spans="1:6">
      <c r="A39">
        <v>39</v>
      </c>
      <c r="B39">
        <v>7</v>
      </c>
      <c r="C39">
        <v>321.68</v>
      </c>
      <c r="D39">
        <v>13.5</v>
      </c>
      <c r="F39" t="s">
        <v>15</v>
      </c>
    </row>
    <row r="40" spans="1:6">
      <c r="A40">
        <v>40</v>
      </c>
      <c r="B40">
        <v>7.46</v>
      </c>
      <c r="C40">
        <v>305.57</v>
      </c>
      <c r="D40">
        <v>13.5</v>
      </c>
      <c r="F40" t="s">
        <v>15</v>
      </c>
    </row>
    <row r="41" spans="1:6">
      <c r="A41">
        <v>41</v>
      </c>
      <c r="B41">
        <v>8.92</v>
      </c>
      <c r="C41">
        <v>89.07</v>
      </c>
      <c r="D41">
        <v>7.22</v>
      </c>
      <c r="F41" t="s">
        <v>15</v>
      </c>
    </row>
    <row r="42" spans="1:6">
      <c r="A42">
        <v>42</v>
      </c>
      <c r="B42">
        <v>9.32</v>
      </c>
      <c r="C42">
        <v>330.07</v>
      </c>
      <c r="D42">
        <v>14.22</v>
      </c>
      <c r="F42" t="s">
        <v>15</v>
      </c>
    </row>
    <row r="43" spans="1:6">
      <c r="A43">
        <v>43</v>
      </c>
      <c r="B43">
        <v>9.61</v>
      </c>
      <c r="C43">
        <v>343.3</v>
      </c>
      <c r="D43">
        <v>9.4600000000000009</v>
      </c>
      <c r="F43" t="s">
        <v>15</v>
      </c>
    </row>
    <row r="44" spans="1:6">
      <c r="A44">
        <v>44</v>
      </c>
      <c r="B44">
        <v>9.85</v>
      </c>
      <c r="C44">
        <v>335.26</v>
      </c>
      <c r="D44">
        <v>9.4600000000000009</v>
      </c>
      <c r="F44" t="s">
        <v>15</v>
      </c>
    </row>
    <row r="45" spans="1:6">
      <c r="A45">
        <v>45</v>
      </c>
      <c r="B45">
        <v>10.050000000000001</v>
      </c>
      <c r="C45">
        <v>326.60000000000002</v>
      </c>
      <c r="D45">
        <v>9.4600000000000009</v>
      </c>
      <c r="F45" t="s">
        <v>15</v>
      </c>
    </row>
    <row r="46" spans="1:6">
      <c r="A46">
        <v>46</v>
      </c>
      <c r="B46">
        <v>10.119999999999999</v>
      </c>
      <c r="C46">
        <v>332.16</v>
      </c>
      <c r="D46">
        <v>9.4600000000000009</v>
      </c>
      <c r="F46" t="s">
        <v>15</v>
      </c>
    </row>
    <row r="47" spans="1:6">
      <c r="A47">
        <v>47</v>
      </c>
      <c r="B47">
        <v>10.37</v>
      </c>
      <c r="C47">
        <v>324.74</v>
      </c>
      <c r="D47">
        <v>9.4600000000000009</v>
      </c>
      <c r="F47" t="s">
        <v>15</v>
      </c>
    </row>
    <row r="48" spans="1:6">
      <c r="A48">
        <v>48</v>
      </c>
      <c r="B48">
        <v>10.7</v>
      </c>
      <c r="C48">
        <v>333.4</v>
      </c>
      <c r="D48">
        <v>9.4600000000000009</v>
      </c>
      <c r="F48" t="s">
        <v>15</v>
      </c>
    </row>
    <row r="49" spans="1:6">
      <c r="A49">
        <v>49</v>
      </c>
      <c r="B49">
        <v>11.19</v>
      </c>
      <c r="C49">
        <v>330.93</v>
      </c>
      <c r="D49">
        <v>9.4600000000000009</v>
      </c>
      <c r="F49" t="s">
        <v>15</v>
      </c>
    </row>
    <row r="50" spans="1:6">
      <c r="A50">
        <v>50</v>
      </c>
      <c r="B50">
        <v>11.32</v>
      </c>
      <c r="C50">
        <v>343.92</v>
      </c>
      <c r="D50">
        <v>9.4600000000000009</v>
      </c>
      <c r="F50" t="s">
        <v>15</v>
      </c>
    </row>
    <row r="51" spans="1:6">
      <c r="A51">
        <v>51</v>
      </c>
      <c r="B51">
        <v>11.49</v>
      </c>
      <c r="C51">
        <v>358.14</v>
      </c>
      <c r="D51">
        <v>13.5</v>
      </c>
      <c r="F51" t="s">
        <v>15</v>
      </c>
    </row>
    <row r="52" spans="1:6">
      <c r="A52">
        <v>52</v>
      </c>
      <c r="B52">
        <v>11.91</v>
      </c>
      <c r="C52">
        <v>332.16</v>
      </c>
      <c r="D52">
        <v>9.4600000000000009</v>
      </c>
      <c r="F52" t="s">
        <v>15</v>
      </c>
    </row>
    <row r="53" spans="1:6">
      <c r="A53">
        <v>53</v>
      </c>
      <c r="B53">
        <v>12.3</v>
      </c>
      <c r="C53">
        <v>350.1</v>
      </c>
      <c r="D53">
        <v>8.34</v>
      </c>
      <c r="F53" t="s">
        <v>15</v>
      </c>
    </row>
    <row r="54" spans="1:6">
      <c r="A54">
        <v>54</v>
      </c>
      <c r="B54">
        <v>12.76</v>
      </c>
      <c r="C54">
        <v>301.86</v>
      </c>
      <c r="D54">
        <v>57.78</v>
      </c>
      <c r="F54" t="s">
        <v>22</v>
      </c>
    </row>
    <row r="55" spans="1:6">
      <c r="A55">
        <v>55</v>
      </c>
      <c r="B55">
        <v>13.22</v>
      </c>
      <c r="C55">
        <v>339.59</v>
      </c>
      <c r="D55">
        <v>3.81</v>
      </c>
      <c r="F55" t="s">
        <v>15</v>
      </c>
    </row>
    <row r="56" spans="1:6">
      <c r="A56">
        <v>56</v>
      </c>
      <c r="B56">
        <v>13.34</v>
      </c>
      <c r="C56">
        <v>22.27</v>
      </c>
      <c r="D56">
        <v>4.57</v>
      </c>
      <c r="F56" t="s">
        <v>15</v>
      </c>
    </row>
    <row r="57" spans="1:6">
      <c r="A57">
        <v>57</v>
      </c>
      <c r="B57">
        <v>13.47</v>
      </c>
      <c r="C57">
        <v>29.69</v>
      </c>
      <c r="D57">
        <v>4.57</v>
      </c>
      <c r="F57" t="s">
        <v>15</v>
      </c>
    </row>
    <row r="58" spans="1:6">
      <c r="A58">
        <v>58</v>
      </c>
      <c r="B58">
        <v>13.54</v>
      </c>
      <c r="C58">
        <v>9.2799999999999994</v>
      </c>
      <c r="D58">
        <v>4.57</v>
      </c>
      <c r="F58" t="s">
        <v>15</v>
      </c>
    </row>
    <row r="59" spans="1:6">
      <c r="A59">
        <v>59</v>
      </c>
      <c r="B59">
        <v>13.7</v>
      </c>
      <c r="C59">
        <v>340.82</v>
      </c>
      <c r="D59">
        <v>7.59</v>
      </c>
      <c r="F59" t="s">
        <v>15</v>
      </c>
    </row>
    <row r="60" spans="1:6">
      <c r="A60">
        <v>60</v>
      </c>
      <c r="B60">
        <v>13.7</v>
      </c>
      <c r="C60">
        <v>144.74</v>
      </c>
      <c r="D60">
        <v>76.89</v>
      </c>
      <c r="F60" t="s">
        <v>22</v>
      </c>
    </row>
    <row r="61" spans="1:6">
      <c r="A61">
        <v>61</v>
      </c>
      <c r="B61">
        <v>14.26</v>
      </c>
      <c r="C61">
        <v>334.64</v>
      </c>
      <c r="D61">
        <v>7.59</v>
      </c>
      <c r="F61" t="s">
        <v>15</v>
      </c>
    </row>
    <row r="62" spans="1:6">
      <c r="A62">
        <v>62</v>
      </c>
      <c r="B62">
        <v>14.43</v>
      </c>
      <c r="C62">
        <v>351.95</v>
      </c>
      <c r="D62">
        <v>7.59</v>
      </c>
      <c r="F62" t="s">
        <v>15</v>
      </c>
    </row>
    <row r="63" spans="1:6">
      <c r="A63">
        <v>63</v>
      </c>
      <c r="B63">
        <v>14.54</v>
      </c>
      <c r="C63">
        <v>100.82</v>
      </c>
      <c r="D63">
        <v>76.97</v>
      </c>
      <c r="F63" t="s">
        <v>16</v>
      </c>
    </row>
    <row r="64" spans="1:6">
      <c r="A64">
        <v>64</v>
      </c>
      <c r="B64">
        <v>14.55</v>
      </c>
      <c r="C64">
        <v>347.77</v>
      </c>
      <c r="D64">
        <v>7.59</v>
      </c>
      <c r="F64" t="s">
        <v>15</v>
      </c>
    </row>
    <row r="65" spans="1:6">
      <c r="A65">
        <v>65</v>
      </c>
      <c r="B65">
        <v>14.77</v>
      </c>
      <c r="C65">
        <v>339.59</v>
      </c>
      <c r="D65">
        <v>9.83</v>
      </c>
      <c r="F65" t="s">
        <v>15</v>
      </c>
    </row>
    <row r="66" spans="1:6">
      <c r="A66">
        <v>66</v>
      </c>
      <c r="B66">
        <v>14.85</v>
      </c>
      <c r="C66">
        <v>347.01</v>
      </c>
      <c r="D66">
        <v>9.83</v>
      </c>
      <c r="F66" t="s">
        <v>15</v>
      </c>
    </row>
    <row r="67" spans="1:6">
      <c r="A67">
        <v>67</v>
      </c>
      <c r="B67">
        <v>15.23</v>
      </c>
      <c r="C67">
        <v>318.56</v>
      </c>
      <c r="D67">
        <v>9.83</v>
      </c>
      <c r="F67" t="s">
        <v>15</v>
      </c>
    </row>
    <row r="68" spans="1:6">
      <c r="A68">
        <v>68</v>
      </c>
      <c r="B68">
        <v>15.43</v>
      </c>
      <c r="C68">
        <v>317.32</v>
      </c>
      <c r="D68">
        <v>11.31</v>
      </c>
      <c r="F68" t="s">
        <v>15</v>
      </c>
    </row>
    <row r="69" spans="1:6">
      <c r="A69">
        <v>69</v>
      </c>
      <c r="B69">
        <v>15.5</v>
      </c>
      <c r="C69">
        <v>324.12</v>
      </c>
      <c r="D69">
        <v>11.31</v>
      </c>
      <c r="F69" t="s">
        <v>15</v>
      </c>
    </row>
    <row r="70" spans="1:6">
      <c r="A70">
        <v>70</v>
      </c>
      <c r="B70">
        <v>15.64</v>
      </c>
      <c r="C70">
        <v>334.64</v>
      </c>
      <c r="D70">
        <v>6.47</v>
      </c>
      <c r="F70" t="s">
        <v>15</v>
      </c>
    </row>
    <row r="71" spans="1:6">
      <c r="A71">
        <v>71</v>
      </c>
      <c r="B71">
        <v>15.79</v>
      </c>
      <c r="C71">
        <v>333.4</v>
      </c>
      <c r="D71">
        <v>6.47</v>
      </c>
      <c r="F71" t="s">
        <v>15</v>
      </c>
    </row>
    <row r="72" spans="1:6">
      <c r="A72">
        <v>72</v>
      </c>
      <c r="B72">
        <v>15.89</v>
      </c>
      <c r="C72">
        <v>320.41000000000003</v>
      </c>
      <c r="D72">
        <v>6.47</v>
      </c>
      <c r="F72" t="s">
        <v>15</v>
      </c>
    </row>
    <row r="73" spans="1:6">
      <c r="A73">
        <v>73</v>
      </c>
      <c r="B73">
        <v>15.93</v>
      </c>
      <c r="C73">
        <v>314.23</v>
      </c>
      <c r="D73">
        <v>6.47</v>
      </c>
      <c r="F73" t="s">
        <v>15</v>
      </c>
    </row>
    <row r="74" spans="1:6">
      <c r="A74">
        <v>74</v>
      </c>
      <c r="B74">
        <v>16.03</v>
      </c>
      <c r="C74">
        <v>231.34</v>
      </c>
      <c r="D74">
        <v>9.09</v>
      </c>
      <c r="F74" t="s">
        <v>15</v>
      </c>
    </row>
    <row r="75" spans="1:6">
      <c r="A75">
        <v>75</v>
      </c>
      <c r="B75">
        <v>16.239999999999998</v>
      </c>
      <c r="C75">
        <v>341.44</v>
      </c>
      <c r="D75">
        <v>6.47</v>
      </c>
      <c r="F75" t="s">
        <v>15</v>
      </c>
    </row>
    <row r="76" spans="1:6">
      <c r="A76">
        <v>76</v>
      </c>
      <c r="B76">
        <v>16.3</v>
      </c>
      <c r="C76">
        <v>316.08</v>
      </c>
      <c r="D76">
        <v>6.47</v>
      </c>
      <c r="F76" t="s">
        <v>15</v>
      </c>
    </row>
    <row r="77" spans="1:6">
      <c r="A77">
        <v>77</v>
      </c>
      <c r="B77">
        <v>16.97</v>
      </c>
      <c r="C77">
        <v>323.51</v>
      </c>
      <c r="D77">
        <v>7.22</v>
      </c>
      <c r="F77" t="s">
        <v>15</v>
      </c>
    </row>
    <row r="78" spans="1:6">
      <c r="A78">
        <v>78</v>
      </c>
      <c r="B78">
        <v>17.09</v>
      </c>
      <c r="C78">
        <v>347.63</v>
      </c>
      <c r="D78">
        <v>7.22</v>
      </c>
      <c r="F78" t="s">
        <v>15</v>
      </c>
    </row>
    <row r="79" spans="1:6">
      <c r="A79">
        <v>79</v>
      </c>
      <c r="B79">
        <v>17.39</v>
      </c>
      <c r="C79">
        <v>335.88</v>
      </c>
      <c r="D79">
        <v>11.31</v>
      </c>
      <c r="F79" t="s">
        <v>15</v>
      </c>
    </row>
    <row r="80" spans="1:6">
      <c r="A80">
        <v>80</v>
      </c>
      <c r="B80">
        <v>17.559999999999999</v>
      </c>
      <c r="C80">
        <v>349.48</v>
      </c>
      <c r="D80">
        <v>11.31</v>
      </c>
      <c r="F80" t="s">
        <v>15</v>
      </c>
    </row>
    <row r="81" spans="1:6">
      <c r="A81">
        <v>81</v>
      </c>
      <c r="B81">
        <v>17.89</v>
      </c>
      <c r="C81">
        <v>27.22</v>
      </c>
      <c r="D81">
        <v>11.31</v>
      </c>
      <c r="F81" t="s">
        <v>15</v>
      </c>
    </row>
    <row r="82" spans="1:6">
      <c r="A82">
        <v>82</v>
      </c>
      <c r="B82">
        <v>18.059999999999999</v>
      </c>
      <c r="C82">
        <v>355.67</v>
      </c>
      <c r="D82">
        <v>10.94</v>
      </c>
      <c r="F82" t="s">
        <v>15</v>
      </c>
    </row>
    <row r="83" spans="1:6">
      <c r="A83">
        <v>83</v>
      </c>
      <c r="B83">
        <v>18.16</v>
      </c>
      <c r="C83">
        <v>176.29</v>
      </c>
      <c r="D83">
        <v>43.23</v>
      </c>
      <c r="F83" t="s">
        <v>22</v>
      </c>
    </row>
    <row r="84" spans="1:6">
      <c r="A84">
        <v>84</v>
      </c>
      <c r="B84">
        <v>18.28</v>
      </c>
      <c r="C84">
        <v>29.69</v>
      </c>
      <c r="D84">
        <v>12.77</v>
      </c>
      <c r="F84" t="s">
        <v>15</v>
      </c>
    </row>
    <row r="85" spans="1:6">
      <c r="A85">
        <v>85</v>
      </c>
      <c r="B85">
        <v>18.48</v>
      </c>
      <c r="C85">
        <v>38.35</v>
      </c>
      <c r="D85">
        <v>12.77</v>
      </c>
      <c r="F85" t="s">
        <v>15</v>
      </c>
    </row>
    <row r="86" spans="1:6">
      <c r="A86">
        <v>86</v>
      </c>
      <c r="B86">
        <v>18.89</v>
      </c>
      <c r="C86">
        <v>152.16</v>
      </c>
      <c r="D86">
        <v>66.8</v>
      </c>
      <c r="F86" t="s">
        <v>22</v>
      </c>
    </row>
    <row r="87" spans="1:6">
      <c r="A87">
        <v>87</v>
      </c>
      <c r="B87">
        <v>18.920000000000002</v>
      </c>
      <c r="C87">
        <v>318.56</v>
      </c>
      <c r="D87">
        <v>12.77</v>
      </c>
      <c r="F87" t="s">
        <v>15</v>
      </c>
    </row>
    <row r="88" spans="1:6">
      <c r="A88">
        <v>88</v>
      </c>
      <c r="B88">
        <v>19.14</v>
      </c>
      <c r="C88">
        <v>166.39</v>
      </c>
      <c r="D88">
        <v>79.849999999999994</v>
      </c>
      <c r="F88" t="s">
        <v>22</v>
      </c>
    </row>
    <row r="89" spans="1:6">
      <c r="A89">
        <v>89</v>
      </c>
      <c r="B89">
        <v>19.440000000000001</v>
      </c>
      <c r="C89">
        <v>356.91</v>
      </c>
      <c r="D89">
        <v>9.4600000000000009</v>
      </c>
      <c r="F89" t="s">
        <v>15</v>
      </c>
    </row>
    <row r="90" spans="1:6">
      <c r="A90">
        <v>90</v>
      </c>
      <c r="B90">
        <v>19.78</v>
      </c>
      <c r="C90">
        <v>324.12</v>
      </c>
      <c r="D90">
        <v>24.07</v>
      </c>
      <c r="F90" t="s">
        <v>15</v>
      </c>
    </row>
    <row r="91" spans="1:6">
      <c r="A91">
        <v>91</v>
      </c>
      <c r="B91">
        <v>19.82</v>
      </c>
      <c r="C91">
        <v>165.77</v>
      </c>
      <c r="D91">
        <v>49.72</v>
      </c>
      <c r="F91" t="s">
        <v>22</v>
      </c>
    </row>
    <row r="92" spans="1:6">
      <c r="A92">
        <v>92</v>
      </c>
      <c r="B92">
        <v>20.14</v>
      </c>
      <c r="C92">
        <v>333.4</v>
      </c>
      <c r="D92">
        <v>9.83</v>
      </c>
      <c r="F92" t="s">
        <v>15</v>
      </c>
    </row>
    <row r="93" spans="1:6">
      <c r="A93">
        <v>93</v>
      </c>
      <c r="B93">
        <v>20.32</v>
      </c>
      <c r="C93">
        <v>9.2799999999999994</v>
      </c>
      <c r="D93">
        <v>11.68</v>
      </c>
      <c r="F93" t="s">
        <v>15</v>
      </c>
    </row>
    <row r="94" spans="1:6">
      <c r="A94">
        <v>94</v>
      </c>
      <c r="B94">
        <v>20.350000000000001</v>
      </c>
      <c r="C94">
        <v>350.1</v>
      </c>
      <c r="D94">
        <v>12.77</v>
      </c>
      <c r="F94" t="s">
        <v>15</v>
      </c>
    </row>
    <row r="95" spans="1:6">
      <c r="A95">
        <v>95</v>
      </c>
      <c r="B95">
        <v>20.51</v>
      </c>
      <c r="C95">
        <v>331.55</v>
      </c>
      <c r="D95">
        <v>9.83</v>
      </c>
      <c r="F95" t="s">
        <v>15</v>
      </c>
    </row>
    <row r="96" spans="1:6">
      <c r="A96">
        <v>96</v>
      </c>
      <c r="B96">
        <v>20.67</v>
      </c>
      <c r="C96">
        <v>325.98</v>
      </c>
      <c r="D96">
        <v>9.83</v>
      </c>
      <c r="F96" t="s">
        <v>15</v>
      </c>
    </row>
    <row r="97" spans="1:6">
      <c r="A97">
        <v>97</v>
      </c>
      <c r="B97">
        <v>20.81</v>
      </c>
      <c r="C97">
        <v>306.8</v>
      </c>
      <c r="D97">
        <v>9.83</v>
      </c>
      <c r="F97" t="s">
        <v>15</v>
      </c>
    </row>
    <row r="98" spans="1:6">
      <c r="A98">
        <v>98</v>
      </c>
      <c r="B98">
        <v>20.86</v>
      </c>
      <c r="C98">
        <v>333.86</v>
      </c>
      <c r="D98">
        <v>17.739999999999998</v>
      </c>
      <c r="F98" t="s">
        <v>15</v>
      </c>
    </row>
    <row r="99" spans="1:6">
      <c r="A99">
        <v>99</v>
      </c>
      <c r="B99">
        <v>21.12</v>
      </c>
      <c r="C99">
        <v>28.45</v>
      </c>
      <c r="D99">
        <v>12.77</v>
      </c>
      <c r="F99" t="s">
        <v>15</v>
      </c>
    </row>
    <row r="100" spans="1:6">
      <c r="A100">
        <v>100</v>
      </c>
      <c r="B100">
        <v>21.19</v>
      </c>
      <c r="C100">
        <v>342.68</v>
      </c>
      <c r="D100">
        <v>9.83</v>
      </c>
      <c r="F100" t="s">
        <v>15</v>
      </c>
    </row>
    <row r="101" spans="1:6">
      <c r="A101">
        <v>101</v>
      </c>
      <c r="B101">
        <v>21.23</v>
      </c>
      <c r="C101">
        <v>326.60000000000002</v>
      </c>
      <c r="D101">
        <v>9.83</v>
      </c>
      <c r="F101" t="s">
        <v>15</v>
      </c>
    </row>
    <row r="102" spans="1:6">
      <c r="A102">
        <v>102</v>
      </c>
      <c r="B102">
        <v>21.31</v>
      </c>
      <c r="C102">
        <v>323.51</v>
      </c>
      <c r="D102">
        <v>6.84</v>
      </c>
      <c r="F102" t="s">
        <v>15</v>
      </c>
    </row>
    <row r="103" spans="1:6">
      <c r="A103">
        <v>103</v>
      </c>
      <c r="B103">
        <v>21.59</v>
      </c>
      <c r="C103">
        <v>92.16</v>
      </c>
      <c r="D103">
        <v>9.83</v>
      </c>
      <c r="F103" t="s">
        <v>15</v>
      </c>
    </row>
    <row r="104" spans="1:6">
      <c r="A104">
        <v>104</v>
      </c>
      <c r="B104">
        <v>21.75</v>
      </c>
      <c r="C104">
        <v>330.93</v>
      </c>
      <c r="D104">
        <v>12.04</v>
      </c>
      <c r="F104" t="s">
        <v>15</v>
      </c>
    </row>
    <row r="105" spans="1:6">
      <c r="A105">
        <v>105</v>
      </c>
      <c r="B105">
        <v>21.83</v>
      </c>
      <c r="C105">
        <v>346.39</v>
      </c>
      <c r="D105">
        <v>20.47</v>
      </c>
      <c r="F105" t="s">
        <v>15</v>
      </c>
    </row>
    <row r="106" spans="1:6">
      <c r="A106">
        <v>106</v>
      </c>
      <c r="B106">
        <v>22.03</v>
      </c>
      <c r="C106">
        <v>335.26</v>
      </c>
      <c r="D106">
        <v>9.83</v>
      </c>
      <c r="F106" t="s">
        <v>15</v>
      </c>
    </row>
    <row r="107" spans="1:6">
      <c r="A107">
        <v>107</v>
      </c>
      <c r="B107">
        <v>23.38</v>
      </c>
      <c r="C107">
        <v>343.98</v>
      </c>
      <c r="D107">
        <v>18.43</v>
      </c>
      <c r="F107" t="s">
        <v>15</v>
      </c>
    </row>
    <row r="108" spans="1:6">
      <c r="A108">
        <v>108</v>
      </c>
      <c r="B108">
        <v>23.53</v>
      </c>
      <c r="C108">
        <v>348.33</v>
      </c>
      <c r="D108">
        <v>17.739999999999998</v>
      </c>
      <c r="F108" t="s">
        <v>15</v>
      </c>
    </row>
    <row r="109" spans="1:6">
      <c r="A109">
        <v>109</v>
      </c>
      <c r="B109">
        <v>23.57</v>
      </c>
      <c r="C109">
        <v>337.11</v>
      </c>
      <c r="D109">
        <v>20.14</v>
      </c>
      <c r="F109" t="s">
        <v>16</v>
      </c>
    </row>
    <row r="110" spans="1:6">
      <c r="A110">
        <v>110</v>
      </c>
      <c r="B110">
        <v>23.63</v>
      </c>
      <c r="C110">
        <v>349.48</v>
      </c>
      <c r="D110">
        <v>26.57</v>
      </c>
      <c r="F110" t="s">
        <v>16</v>
      </c>
    </row>
    <row r="111" spans="1:6">
      <c r="A111">
        <v>111</v>
      </c>
      <c r="B111">
        <v>23.92</v>
      </c>
      <c r="C111">
        <v>341.94</v>
      </c>
      <c r="D111">
        <v>17.739999999999998</v>
      </c>
      <c r="F111" t="s">
        <v>15</v>
      </c>
    </row>
    <row r="112" spans="1:6">
      <c r="A112">
        <v>112</v>
      </c>
      <c r="B112">
        <v>24.31</v>
      </c>
      <c r="C112">
        <v>204.87</v>
      </c>
      <c r="D112">
        <v>61.12</v>
      </c>
      <c r="F112" t="s">
        <v>22</v>
      </c>
    </row>
    <row r="113" spans="1:6">
      <c r="A113">
        <v>113</v>
      </c>
      <c r="B113">
        <v>25.24</v>
      </c>
      <c r="C113">
        <v>357.38</v>
      </c>
      <c r="D113">
        <v>18.440000000000001</v>
      </c>
      <c r="F113" t="s">
        <v>15</v>
      </c>
    </row>
    <row r="114" spans="1:6">
      <c r="A114">
        <v>114</v>
      </c>
      <c r="B114">
        <v>28.3</v>
      </c>
      <c r="C114">
        <v>338.97</v>
      </c>
      <c r="D114">
        <v>24.39</v>
      </c>
      <c r="F114" t="s">
        <v>15</v>
      </c>
    </row>
    <row r="115" spans="1:6">
      <c r="A115">
        <v>115</v>
      </c>
      <c r="B115">
        <v>32.19</v>
      </c>
      <c r="C115">
        <v>10.69</v>
      </c>
      <c r="D115">
        <v>8.34</v>
      </c>
      <c r="F115" t="s">
        <v>15</v>
      </c>
    </row>
    <row r="116" spans="1:6">
      <c r="A116">
        <v>116</v>
      </c>
      <c r="B116">
        <v>36.520000000000003</v>
      </c>
      <c r="C116">
        <v>51.92</v>
      </c>
      <c r="D116">
        <v>8.34</v>
      </c>
      <c r="F116" t="s">
        <v>15</v>
      </c>
    </row>
    <row r="117" spans="1:6">
      <c r="A117">
        <v>117</v>
      </c>
      <c r="B117">
        <v>37.31</v>
      </c>
      <c r="C117">
        <v>355.07</v>
      </c>
      <c r="D117">
        <v>10.57</v>
      </c>
      <c r="F117" t="s">
        <v>15</v>
      </c>
    </row>
    <row r="118" spans="1:6">
      <c r="A118">
        <v>118</v>
      </c>
      <c r="B118">
        <v>37.35</v>
      </c>
      <c r="C118">
        <v>7.23</v>
      </c>
      <c r="D118">
        <v>7.97</v>
      </c>
      <c r="F118" t="s">
        <v>15</v>
      </c>
    </row>
    <row r="119" spans="1:6">
      <c r="A119">
        <v>119</v>
      </c>
      <c r="B119">
        <v>43.89</v>
      </c>
      <c r="C119">
        <v>349.85</v>
      </c>
      <c r="D119">
        <v>44.62</v>
      </c>
      <c r="F119" t="s">
        <v>22</v>
      </c>
    </row>
    <row r="120" spans="1:6">
      <c r="A120">
        <v>120</v>
      </c>
      <c r="B120">
        <v>47.5</v>
      </c>
      <c r="C120">
        <v>14.25</v>
      </c>
      <c r="D120">
        <v>9.09</v>
      </c>
      <c r="F120" t="s">
        <v>15</v>
      </c>
    </row>
    <row r="121" spans="1:6">
      <c r="A121">
        <v>121</v>
      </c>
      <c r="B121">
        <v>47.85</v>
      </c>
      <c r="C121">
        <v>323.56</v>
      </c>
      <c r="D121">
        <v>30.11</v>
      </c>
      <c r="F121" t="s">
        <v>16</v>
      </c>
    </row>
    <row r="122" spans="1:6">
      <c r="A122">
        <v>122</v>
      </c>
      <c r="B122">
        <v>52.98</v>
      </c>
      <c r="C122">
        <v>9.2100000000000009</v>
      </c>
      <c r="D122">
        <v>12.77</v>
      </c>
      <c r="F122" t="s">
        <v>15</v>
      </c>
    </row>
    <row r="123" spans="1:6">
      <c r="A123">
        <v>123</v>
      </c>
      <c r="B123">
        <v>53.02</v>
      </c>
      <c r="C123">
        <v>357.24</v>
      </c>
      <c r="D123">
        <v>12.77</v>
      </c>
      <c r="F123" t="s">
        <v>15</v>
      </c>
    </row>
    <row r="124" spans="1:6">
      <c r="A124">
        <v>124</v>
      </c>
      <c r="B124">
        <v>58.17</v>
      </c>
      <c r="C124">
        <v>147.16999999999999</v>
      </c>
      <c r="D124">
        <v>16.7</v>
      </c>
      <c r="F124" t="s">
        <v>22</v>
      </c>
    </row>
    <row r="125" spans="1:6">
      <c r="A125">
        <v>125</v>
      </c>
      <c r="B125">
        <v>58.92</v>
      </c>
      <c r="C125">
        <v>49.91</v>
      </c>
      <c r="D125">
        <v>8.34</v>
      </c>
      <c r="F125" t="s">
        <v>22</v>
      </c>
    </row>
    <row r="126" spans="1:6">
      <c r="A126">
        <v>126</v>
      </c>
      <c r="B126">
        <v>59.03</v>
      </c>
      <c r="C126">
        <v>13.5</v>
      </c>
      <c r="D126">
        <v>17.05</v>
      </c>
      <c r="F126" t="s">
        <v>22</v>
      </c>
    </row>
    <row r="127" spans="1:6">
      <c r="A127">
        <v>127</v>
      </c>
      <c r="B127">
        <v>59.57</v>
      </c>
      <c r="C127">
        <v>345.88</v>
      </c>
      <c r="D127">
        <v>31.8</v>
      </c>
      <c r="F127" t="s">
        <v>22</v>
      </c>
    </row>
    <row r="128" spans="1:6">
      <c r="A128">
        <v>128</v>
      </c>
      <c r="B128">
        <v>65.400000000000006</v>
      </c>
      <c r="C128">
        <v>4.95</v>
      </c>
      <c r="D128">
        <v>18.440000000000001</v>
      </c>
      <c r="F128" t="s">
        <v>16</v>
      </c>
    </row>
    <row r="129" spans="1:6">
      <c r="A129">
        <v>129</v>
      </c>
      <c r="B129">
        <v>65.44</v>
      </c>
      <c r="C129">
        <v>5.57</v>
      </c>
      <c r="D129">
        <v>25.64</v>
      </c>
      <c r="F129" t="s">
        <v>16</v>
      </c>
    </row>
    <row r="130" spans="1:6">
      <c r="A130">
        <v>130</v>
      </c>
      <c r="B130">
        <v>65.540000000000006</v>
      </c>
      <c r="C130">
        <v>0</v>
      </c>
      <c r="D130">
        <v>24.39</v>
      </c>
      <c r="F130" t="s">
        <v>22</v>
      </c>
    </row>
    <row r="131" spans="1:6">
      <c r="A131">
        <v>131</v>
      </c>
      <c r="B131">
        <v>65.569999999999993</v>
      </c>
      <c r="C131">
        <v>4.95</v>
      </c>
      <c r="D131">
        <v>24.39</v>
      </c>
      <c r="F131" t="s">
        <v>22</v>
      </c>
    </row>
    <row r="132" spans="1:6">
      <c r="A132">
        <v>132</v>
      </c>
      <c r="B132">
        <v>65.61</v>
      </c>
      <c r="C132">
        <v>8.0399999999999991</v>
      </c>
      <c r="D132">
        <v>24.39</v>
      </c>
      <c r="F132" t="s">
        <v>22</v>
      </c>
    </row>
    <row r="133" spans="1:6">
      <c r="A133">
        <v>133</v>
      </c>
      <c r="B133">
        <v>65.66</v>
      </c>
      <c r="C133">
        <v>1.86</v>
      </c>
      <c r="D133">
        <v>24.39</v>
      </c>
      <c r="F133" t="s">
        <v>22</v>
      </c>
    </row>
    <row r="134" spans="1:6">
      <c r="A134">
        <v>134</v>
      </c>
      <c r="B134">
        <v>65.7</v>
      </c>
      <c r="C134">
        <v>346.39</v>
      </c>
      <c r="D134">
        <v>32.619999999999997</v>
      </c>
      <c r="F134" t="s">
        <v>16</v>
      </c>
    </row>
    <row r="135" spans="1:6">
      <c r="A135">
        <v>135</v>
      </c>
      <c r="B135">
        <v>65.790000000000006</v>
      </c>
      <c r="C135">
        <v>346.37</v>
      </c>
      <c r="D135">
        <v>31.24</v>
      </c>
      <c r="F135" t="s">
        <v>22</v>
      </c>
    </row>
    <row r="136" spans="1:6">
      <c r="A136">
        <v>136</v>
      </c>
      <c r="B136">
        <v>65.84</v>
      </c>
      <c r="C136">
        <v>337.73</v>
      </c>
      <c r="D136">
        <v>41.13</v>
      </c>
      <c r="F136" t="s">
        <v>16</v>
      </c>
    </row>
    <row r="137" spans="1:6">
      <c r="A137">
        <v>137</v>
      </c>
      <c r="B137">
        <v>65.98</v>
      </c>
      <c r="C137">
        <v>22.89</v>
      </c>
      <c r="D137">
        <v>46.31</v>
      </c>
      <c r="F137" t="s">
        <v>22</v>
      </c>
    </row>
    <row r="138" spans="1:6">
      <c r="A138">
        <v>138</v>
      </c>
      <c r="B138">
        <v>66.08</v>
      </c>
      <c r="C138">
        <v>12.99</v>
      </c>
      <c r="D138">
        <v>45.38</v>
      </c>
      <c r="F138" t="s">
        <v>22</v>
      </c>
    </row>
    <row r="139" spans="1:6">
      <c r="A139">
        <v>139</v>
      </c>
      <c r="B139">
        <v>66.400000000000006</v>
      </c>
      <c r="C139">
        <v>31.55</v>
      </c>
      <c r="D139">
        <v>57.78</v>
      </c>
      <c r="F139" t="s">
        <v>22</v>
      </c>
    </row>
    <row r="140" spans="1:6">
      <c r="A140">
        <v>140</v>
      </c>
      <c r="B140">
        <v>66.45</v>
      </c>
      <c r="C140">
        <v>191.05</v>
      </c>
      <c r="D140">
        <v>8.35</v>
      </c>
      <c r="F140" t="s">
        <v>15</v>
      </c>
    </row>
    <row r="141" spans="1:6">
      <c r="A141">
        <v>141</v>
      </c>
      <c r="B141">
        <v>66.52</v>
      </c>
      <c r="C141">
        <v>10.14</v>
      </c>
      <c r="D141">
        <v>19.46</v>
      </c>
      <c r="F141" t="s">
        <v>16</v>
      </c>
    </row>
    <row r="142" spans="1:6">
      <c r="A142">
        <v>142</v>
      </c>
      <c r="B142">
        <v>67.11</v>
      </c>
      <c r="C142">
        <v>238.14</v>
      </c>
      <c r="D142">
        <v>34.22</v>
      </c>
      <c r="F142" t="s">
        <v>22</v>
      </c>
    </row>
    <row r="143" spans="1:6">
      <c r="A143">
        <v>143</v>
      </c>
      <c r="B143">
        <v>67.709999999999994</v>
      </c>
      <c r="C143">
        <v>7.31</v>
      </c>
      <c r="D143">
        <v>11.31</v>
      </c>
      <c r="F143" t="s">
        <v>15</v>
      </c>
    </row>
    <row r="144" spans="1:6">
      <c r="A144">
        <v>144</v>
      </c>
      <c r="B144">
        <v>69.430000000000007</v>
      </c>
      <c r="C144">
        <v>83.93</v>
      </c>
      <c r="D144">
        <v>17.05</v>
      </c>
      <c r="F144" t="s">
        <v>22</v>
      </c>
    </row>
    <row r="145" spans="1:6">
      <c r="A145">
        <v>145</v>
      </c>
      <c r="B145">
        <v>72.77</v>
      </c>
      <c r="C145">
        <v>153.94</v>
      </c>
      <c r="D145">
        <v>11.68</v>
      </c>
      <c r="F145" t="s">
        <v>15</v>
      </c>
    </row>
    <row r="146" spans="1:6">
      <c r="A146">
        <v>146</v>
      </c>
      <c r="B146">
        <v>74.47</v>
      </c>
      <c r="C146">
        <v>356.03</v>
      </c>
      <c r="D146">
        <v>4.57</v>
      </c>
      <c r="F146" t="s">
        <v>22</v>
      </c>
    </row>
    <row r="147" spans="1:6">
      <c r="A147">
        <v>147</v>
      </c>
      <c r="B147">
        <v>75.92</v>
      </c>
      <c r="C147">
        <v>7.84</v>
      </c>
      <c r="D147">
        <v>29.25</v>
      </c>
      <c r="F147" t="s">
        <v>22</v>
      </c>
    </row>
    <row r="148" spans="1:6">
      <c r="A148">
        <v>148</v>
      </c>
      <c r="B148">
        <v>76.05</v>
      </c>
      <c r="C148">
        <v>25.81</v>
      </c>
      <c r="D148">
        <v>29.25</v>
      </c>
      <c r="F148" t="s">
        <v>22</v>
      </c>
    </row>
    <row r="149" spans="1:6">
      <c r="A149">
        <v>149</v>
      </c>
      <c r="B149">
        <v>77.02</v>
      </c>
      <c r="C149">
        <v>145.46</v>
      </c>
      <c r="D149">
        <v>9.09</v>
      </c>
      <c r="F149" t="s">
        <v>22</v>
      </c>
    </row>
    <row r="150" spans="1:6">
      <c r="A150">
        <v>150</v>
      </c>
      <c r="B150">
        <v>78.260000000000005</v>
      </c>
      <c r="C150">
        <v>65.760000000000005</v>
      </c>
      <c r="D150">
        <v>46.67</v>
      </c>
      <c r="F150" t="s">
        <v>22</v>
      </c>
    </row>
    <row r="151" spans="1:6">
      <c r="A151">
        <v>151</v>
      </c>
      <c r="B151">
        <v>78.5</v>
      </c>
      <c r="C151">
        <v>17.350000000000001</v>
      </c>
      <c r="D151">
        <v>37.72</v>
      </c>
      <c r="F151" t="s">
        <v>22</v>
      </c>
    </row>
    <row r="152" spans="1:6">
      <c r="A152">
        <v>152</v>
      </c>
      <c r="B152">
        <v>79.05</v>
      </c>
      <c r="C152">
        <v>31.24</v>
      </c>
      <c r="D152">
        <v>8.34</v>
      </c>
      <c r="F152" t="s">
        <v>22</v>
      </c>
    </row>
    <row r="153" spans="1:6">
      <c r="A153">
        <v>153</v>
      </c>
      <c r="B153">
        <v>80.37</v>
      </c>
      <c r="C153">
        <v>94.97</v>
      </c>
      <c r="D153">
        <v>4.57</v>
      </c>
      <c r="F153" t="s">
        <v>22</v>
      </c>
    </row>
    <row r="154" spans="1:6">
      <c r="A154">
        <v>154</v>
      </c>
      <c r="B154">
        <v>80.430000000000007</v>
      </c>
      <c r="C154">
        <v>46.99</v>
      </c>
      <c r="D154">
        <v>6.09</v>
      </c>
      <c r="F154" t="s">
        <v>22</v>
      </c>
    </row>
    <row r="155" spans="1:6">
      <c r="A155">
        <v>155</v>
      </c>
      <c r="B155">
        <v>80.91</v>
      </c>
      <c r="C155">
        <v>70.42</v>
      </c>
      <c r="D155">
        <v>4.57</v>
      </c>
      <c r="F155" t="s">
        <v>22</v>
      </c>
    </row>
    <row r="156" spans="1:6">
      <c r="A156">
        <v>156</v>
      </c>
      <c r="B156">
        <v>82.13</v>
      </c>
      <c r="C156">
        <v>348.61</v>
      </c>
      <c r="D156">
        <v>17.739999999999998</v>
      </c>
      <c r="F156" t="s">
        <v>16</v>
      </c>
    </row>
    <row r="157" spans="1:6">
      <c r="A157">
        <v>157</v>
      </c>
      <c r="B157">
        <v>89.02</v>
      </c>
      <c r="C157">
        <v>342.65</v>
      </c>
      <c r="D157">
        <v>33.42</v>
      </c>
      <c r="F157" t="s">
        <v>22</v>
      </c>
    </row>
    <row r="158" spans="1:6">
      <c r="A158">
        <v>158</v>
      </c>
      <c r="B158">
        <v>90.08</v>
      </c>
      <c r="C158">
        <v>339.57</v>
      </c>
      <c r="D158">
        <v>19.8</v>
      </c>
      <c r="F158" t="s">
        <v>15</v>
      </c>
    </row>
    <row r="159" spans="1:6">
      <c r="A159">
        <v>159</v>
      </c>
      <c r="B159">
        <v>90.31</v>
      </c>
      <c r="C159">
        <v>183.45</v>
      </c>
      <c r="D159">
        <v>4.57</v>
      </c>
      <c r="F159" t="s">
        <v>22</v>
      </c>
    </row>
    <row r="160" spans="1:6">
      <c r="A160">
        <v>160</v>
      </c>
      <c r="B160">
        <v>91.04</v>
      </c>
      <c r="C160">
        <v>336.49</v>
      </c>
      <c r="D160">
        <v>15.29</v>
      </c>
      <c r="F160" t="s">
        <v>15</v>
      </c>
    </row>
    <row r="161" spans="1:6">
      <c r="A161">
        <v>161</v>
      </c>
      <c r="B161">
        <v>92</v>
      </c>
      <c r="C161">
        <v>4.97</v>
      </c>
      <c r="D161">
        <v>10.94</v>
      </c>
      <c r="F161" t="s">
        <v>15</v>
      </c>
    </row>
    <row r="162" spans="1:6">
      <c r="A162">
        <v>162</v>
      </c>
      <c r="B162">
        <v>92.05</v>
      </c>
      <c r="C162">
        <v>21.07</v>
      </c>
      <c r="D162">
        <v>11.68</v>
      </c>
      <c r="F162" t="s">
        <v>15</v>
      </c>
    </row>
    <row r="163" spans="1:6">
      <c r="A163">
        <v>163</v>
      </c>
      <c r="B163">
        <v>92.64</v>
      </c>
      <c r="C163">
        <v>52.62</v>
      </c>
      <c r="D163">
        <v>7.97</v>
      </c>
      <c r="F163" t="s">
        <v>15</v>
      </c>
    </row>
    <row r="164" spans="1:6">
      <c r="A164">
        <v>164</v>
      </c>
      <c r="B164">
        <v>93.32</v>
      </c>
      <c r="C164">
        <v>6.32</v>
      </c>
      <c r="D164">
        <v>39.35</v>
      </c>
      <c r="F164" t="s">
        <v>22</v>
      </c>
    </row>
    <row r="165" spans="1:6">
      <c r="A165">
        <v>165</v>
      </c>
      <c r="B165">
        <v>93.44</v>
      </c>
      <c r="C165">
        <v>14.25</v>
      </c>
      <c r="D165">
        <v>8.34</v>
      </c>
      <c r="F165" t="s">
        <v>15</v>
      </c>
    </row>
    <row r="166" spans="1:6">
      <c r="A166">
        <v>166</v>
      </c>
      <c r="B166">
        <v>93.68</v>
      </c>
      <c r="C166">
        <v>13.01</v>
      </c>
      <c r="D166">
        <v>13.49</v>
      </c>
      <c r="F166" t="s">
        <v>15</v>
      </c>
    </row>
    <row r="167" spans="1:6">
      <c r="A167">
        <v>167</v>
      </c>
      <c r="B167">
        <v>93.97</v>
      </c>
      <c r="C167">
        <v>3.1</v>
      </c>
      <c r="D167">
        <v>12.77</v>
      </c>
      <c r="F167" t="s">
        <v>15</v>
      </c>
    </row>
    <row r="168" spans="1:6">
      <c r="A168">
        <v>168</v>
      </c>
      <c r="B168">
        <v>94.35</v>
      </c>
      <c r="C168">
        <v>357.47</v>
      </c>
      <c r="D168">
        <v>17.05</v>
      </c>
      <c r="F168" t="s">
        <v>15</v>
      </c>
    </row>
    <row r="169" spans="1:6">
      <c r="A169">
        <v>169</v>
      </c>
      <c r="B169">
        <v>94.63</v>
      </c>
      <c r="C169">
        <v>326.27999999999997</v>
      </c>
      <c r="D169">
        <v>62.57</v>
      </c>
      <c r="F169" t="s">
        <v>22</v>
      </c>
    </row>
    <row r="170" spans="1:6">
      <c r="A170">
        <v>170</v>
      </c>
      <c r="B170">
        <v>95.23</v>
      </c>
      <c r="C170">
        <v>44.54</v>
      </c>
      <c r="D170">
        <v>12.77</v>
      </c>
      <c r="F170" t="s">
        <v>15</v>
      </c>
    </row>
    <row r="171" spans="1:6">
      <c r="A171">
        <v>171</v>
      </c>
      <c r="B171">
        <v>95.31</v>
      </c>
      <c r="C171">
        <v>55.05</v>
      </c>
      <c r="D171">
        <v>15.29</v>
      </c>
      <c r="F171" t="s">
        <v>15</v>
      </c>
    </row>
    <row r="172" spans="1:6">
      <c r="A172">
        <v>172</v>
      </c>
      <c r="B172">
        <v>95.5</v>
      </c>
      <c r="C172">
        <v>23.51</v>
      </c>
      <c r="D172">
        <v>12.77</v>
      </c>
      <c r="F172" t="s">
        <v>15</v>
      </c>
    </row>
    <row r="173" spans="1:6">
      <c r="A173">
        <v>173</v>
      </c>
      <c r="B173">
        <v>95.66</v>
      </c>
      <c r="C173">
        <v>4.33</v>
      </c>
      <c r="D173">
        <v>14.21</v>
      </c>
      <c r="F173" t="s">
        <v>15</v>
      </c>
    </row>
    <row r="174" spans="1:6">
      <c r="A174">
        <v>174</v>
      </c>
      <c r="B174">
        <v>95.87</v>
      </c>
      <c r="C174">
        <v>358.76</v>
      </c>
      <c r="D174">
        <v>13.49</v>
      </c>
      <c r="F174" t="s">
        <v>15</v>
      </c>
    </row>
    <row r="175" spans="1:6">
      <c r="A175">
        <v>175</v>
      </c>
      <c r="B175">
        <v>95.98</v>
      </c>
      <c r="C175">
        <v>355.67</v>
      </c>
      <c r="D175">
        <v>16.350000000000001</v>
      </c>
      <c r="F175" t="s">
        <v>15</v>
      </c>
    </row>
    <row r="176" spans="1:6">
      <c r="A176">
        <v>176</v>
      </c>
      <c r="B176">
        <v>96.05</v>
      </c>
      <c r="C176">
        <v>327.84</v>
      </c>
      <c r="D176">
        <v>16.350000000000001</v>
      </c>
      <c r="F176" t="s">
        <v>15</v>
      </c>
    </row>
    <row r="177" spans="1:6">
      <c r="A177">
        <v>177</v>
      </c>
      <c r="B177">
        <v>96.19</v>
      </c>
      <c r="C177">
        <v>348.87</v>
      </c>
      <c r="D177">
        <v>16.350000000000001</v>
      </c>
      <c r="F177" t="s">
        <v>15</v>
      </c>
    </row>
    <row r="178" spans="1:6">
      <c r="A178">
        <v>178</v>
      </c>
      <c r="B178">
        <v>96.29</v>
      </c>
      <c r="C178">
        <v>326.60000000000002</v>
      </c>
      <c r="D178">
        <v>16.350000000000001</v>
      </c>
      <c r="F178" t="s">
        <v>15</v>
      </c>
    </row>
    <row r="179" spans="1:6">
      <c r="A179">
        <v>179</v>
      </c>
      <c r="B179">
        <v>96.36</v>
      </c>
      <c r="C179">
        <v>332.16</v>
      </c>
      <c r="D179">
        <v>16.350000000000001</v>
      </c>
      <c r="F179" t="s">
        <v>15</v>
      </c>
    </row>
    <row r="180" spans="1:6">
      <c r="A180">
        <v>180</v>
      </c>
      <c r="B180">
        <v>96.56</v>
      </c>
      <c r="C180">
        <v>40.21</v>
      </c>
      <c r="D180">
        <v>14.21</v>
      </c>
      <c r="F180" t="s">
        <v>15</v>
      </c>
    </row>
    <row r="181" spans="1:6">
      <c r="A181">
        <v>181</v>
      </c>
      <c r="B181">
        <v>96.72</v>
      </c>
      <c r="C181">
        <v>48.87</v>
      </c>
      <c r="D181">
        <v>14.21</v>
      </c>
      <c r="F181" t="s">
        <v>15</v>
      </c>
    </row>
    <row r="182" spans="1:6">
      <c r="A182">
        <v>182</v>
      </c>
      <c r="B182">
        <v>96.94</v>
      </c>
      <c r="C182">
        <v>62.47</v>
      </c>
      <c r="D182">
        <v>12.04</v>
      </c>
      <c r="F182" t="s">
        <v>15</v>
      </c>
    </row>
    <row r="183" spans="1:6">
      <c r="A183">
        <v>183</v>
      </c>
      <c r="B183">
        <v>97.46</v>
      </c>
      <c r="C183">
        <v>17.32</v>
      </c>
      <c r="D183">
        <v>12.77</v>
      </c>
      <c r="F183" t="s">
        <v>15</v>
      </c>
    </row>
    <row r="184" spans="1:6">
      <c r="A184">
        <v>184</v>
      </c>
      <c r="B184">
        <v>97.51</v>
      </c>
      <c r="C184">
        <v>29.07</v>
      </c>
      <c r="D184">
        <v>12.77</v>
      </c>
      <c r="F184" t="s">
        <v>15</v>
      </c>
    </row>
    <row r="185" spans="1:6">
      <c r="A185">
        <v>185</v>
      </c>
      <c r="B185">
        <v>97.55</v>
      </c>
      <c r="C185">
        <v>358.76</v>
      </c>
      <c r="D185">
        <v>44.81</v>
      </c>
      <c r="F185" t="s">
        <v>22</v>
      </c>
    </row>
    <row r="186" spans="1:6">
      <c r="A186">
        <v>186</v>
      </c>
      <c r="B186">
        <v>97.76</v>
      </c>
      <c r="C186">
        <v>356.29</v>
      </c>
      <c r="D186">
        <v>15.29</v>
      </c>
      <c r="F186" t="s">
        <v>15</v>
      </c>
    </row>
    <row r="187" spans="1:6">
      <c r="A187">
        <v>187</v>
      </c>
      <c r="B187">
        <v>97.83</v>
      </c>
      <c r="C187">
        <v>356.91</v>
      </c>
      <c r="D187">
        <v>21.8</v>
      </c>
      <c r="F187" t="s">
        <v>15</v>
      </c>
    </row>
    <row r="188" spans="1:6">
      <c r="A188">
        <v>188</v>
      </c>
      <c r="B188">
        <v>98.22</v>
      </c>
      <c r="C188">
        <v>43.3</v>
      </c>
      <c r="D188">
        <v>20.14</v>
      </c>
      <c r="F188" t="s">
        <v>15</v>
      </c>
    </row>
    <row r="189" spans="1:6">
      <c r="A189">
        <v>189</v>
      </c>
      <c r="B189">
        <v>98.27</v>
      </c>
      <c r="C189">
        <v>29.07</v>
      </c>
      <c r="D189">
        <v>21.8</v>
      </c>
      <c r="F189" t="s">
        <v>15</v>
      </c>
    </row>
    <row r="190" spans="1:6">
      <c r="A190">
        <v>190</v>
      </c>
      <c r="B190">
        <v>98.32</v>
      </c>
      <c r="C190">
        <v>32.78</v>
      </c>
      <c r="D190">
        <v>16.350000000000001</v>
      </c>
      <c r="F190" t="s">
        <v>15</v>
      </c>
    </row>
    <row r="191" spans="1:6">
      <c r="A191">
        <v>191</v>
      </c>
      <c r="B191">
        <v>98.48</v>
      </c>
      <c r="C191">
        <v>41.44</v>
      </c>
      <c r="D191">
        <v>15.29</v>
      </c>
      <c r="F191" t="s">
        <v>15</v>
      </c>
    </row>
    <row r="192" spans="1:6">
      <c r="A192">
        <v>192</v>
      </c>
      <c r="B192">
        <v>98.54</v>
      </c>
      <c r="C192">
        <v>30.93</v>
      </c>
      <c r="D192">
        <v>17.05</v>
      </c>
      <c r="F192" t="s">
        <v>15</v>
      </c>
    </row>
    <row r="193" spans="1:6">
      <c r="A193">
        <v>193</v>
      </c>
      <c r="B193">
        <v>98.59</v>
      </c>
      <c r="C193">
        <v>35.880000000000003</v>
      </c>
      <c r="D193">
        <v>21.8</v>
      </c>
      <c r="F193" t="s">
        <v>15</v>
      </c>
    </row>
    <row r="194" spans="1:6">
      <c r="A194">
        <v>194</v>
      </c>
      <c r="B194">
        <v>98.65</v>
      </c>
      <c r="C194">
        <v>30.93</v>
      </c>
      <c r="D194">
        <v>21.8</v>
      </c>
      <c r="F194" t="s">
        <v>15</v>
      </c>
    </row>
    <row r="195" spans="1:6">
      <c r="A195">
        <v>195</v>
      </c>
      <c r="B195">
        <v>98.73</v>
      </c>
      <c r="C195">
        <v>35.26</v>
      </c>
      <c r="D195">
        <v>21.8</v>
      </c>
      <c r="F195" t="s">
        <v>15</v>
      </c>
    </row>
    <row r="196" spans="1:6">
      <c r="A196">
        <v>196</v>
      </c>
      <c r="B196">
        <v>98.81</v>
      </c>
      <c r="C196">
        <v>33.4</v>
      </c>
      <c r="D196">
        <v>21.8</v>
      </c>
      <c r="F196" t="s">
        <v>15</v>
      </c>
    </row>
    <row r="197" spans="1:6">
      <c r="A197">
        <v>197</v>
      </c>
      <c r="B197">
        <v>98.9</v>
      </c>
      <c r="C197">
        <v>41.44</v>
      </c>
      <c r="D197">
        <v>14.22</v>
      </c>
      <c r="F197" t="s">
        <v>15</v>
      </c>
    </row>
    <row r="198" spans="1:6">
      <c r="A198">
        <v>198</v>
      </c>
      <c r="B198">
        <v>98.98</v>
      </c>
      <c r="C198">
        <v>24.74</v>
      </c>
      <c r="D198">
        <v>14.22</v>
      </c>
      <c r="F198" t="s">
        <v>15</v>
      </c>
    </row>
    <row r="199" spans="1:6">
      <c r="A199">
        <v>199</v>
      </c>
      <c r="B199">
        <v>99.07</v>
      </c>
      <c r="C199">
        <v>42.68</v>
      </c>
      <c r="D199">
        <v>14.22</v>
      </c>
      <c r="F199" t="s">
        <v>15</v>
      </c>
    </row>
    <row r="200" spans="1:6">
      <c r="A200">
        <v>200</v>
      </c>
      <c r="B200">
        <v>99.12</v>
      </c>
      <c r="C200">
        <v>40.049999999999997</v>
      </c>
      <c r="D200">
        <v>17.399999999999999</v>
      </c>
      <c r="F200" t="s">
        <v>15</v>
      </c>
    </row>
    <row r="201" spans="1:6">
      <c r="A201">
        <v>201</v>
      </c>
      <c r="B201">
        <v>99.17</v>
      </c>
      <c r="C201">
        <v>21.03</v>
      </c>
      <c r="D201">
        <v>18.43</v>
      </c>
      <c r="F201" t="s">
        <v>15</v>
      </c>
    </row>
    <row r="202" spans="1:6">
      <c r="A202">
        <v>202</v>
      </c>
      <c r="B202">
        <v>99.29</v>
      </c>
      <c r="C202">
        <v>19.18</v>
      </c>
      <c r="D202">
        <v>18.43</v>
      </c>
      <c r="F202" t="s">
        <v>15</v>
      </c>
    </row>
    <row r="203" spans="1:6">
      <c r="A203">
        <v>203</v>
      </c>
      <c r="B203">
        <v>99.56</v>
      </c>
      <c r="C203">
        <v>6.19</v>
      </c>
      <c r="D203">
        <v>16.350000000000001</v>
      </c>
      <c r="F203" t="s">
        <v>15</v>
      </c>
    </row>
    <row r="204" spans="1:6">
      <c r="A204">
        <v>204</v>
      </c>
      <c r="B204">
        <v>99.78</v>
      </c>
      <c r="C204">
        <v>17.32</v>
      </c>
      <c r="D204">
        <v>16.350000000000001</v>
      </c>
      <c r="F204" t="s">
        <v>15</v>
      </c>
    </row>
    <row r="205" spans="1:6">
      <c r="A205">
        <v>205</v>
      </c>
      <c r="B205">
        <v>99.9</v>
      </c>
      <c r="C205">
        <v>8.66</v>
      </c>
      <c r="D205">
        <v>18.09</v>
      </c>
      <c r="F205" t="s">
        <v>15</v>
      </c>
    </row>
    <row r="206" spans="1:6">
      <c r="A206">
        <v>206</v>
      </c>
      <c r="B206">
        <v>99.97</v>
      </c>
      <c r="C206">
        <v>2.4700000000000002</v>
      </c>
      <c r="D206">
        <v>26.57</v>
      </c>
      <c r="F206" t="s">
        <v>22</v>
      </c>
    </row>
    <row r="207" spans="1:6">
      <c r="A207">
        <v>207</v>
      </c>
      <c r="B207">
        <v>100.25</v>
      </c>
      <c r="C207">
        <v>351.34</v>
      </c>
      <c r="D207">
        <v>62.24</v>
      </c>
      <c r="F207" t="s">
        <v>22</v>
      </c>
    </row>
    <row r="208" spans="1:6">
      <c r="A208">
        <v>208</v>
      </c>
      <c r="B208">
        <v>100.38</v>
      </c>
      <c r="C208">
        <v>240</v>
      </c>
      <c r="D208">
        <v>55.22</v>
      </c>
      <c r="F208" t="s">
        <v>22</v>
      </c>
    </row>
    <row r="209" spans="1:6">
      <c r="A209">
        <v>209</v>
      </c>
      <c r="B209">
        <v>100.41</v>
      </c>
      <c r="C209">
        <v>337.73</v>
      </c>
      <c r="D209">
        <v>19.8</v>
      </c>
      <c r="F209" t="s">
        <v>15</v>
      </c>
    </row>
    <row r="210" spans="1:6">
      <c r="A210">
        <v>210</v>
      </c>
      <c r="B210">
        <v>100.44</v>
      </c>
      <c r="C210">
        <v>1.86</v>
      </c>
      <c r="D210">
        <v>65.16</v>
      </c>
      <c r="F210" t="s">
        <v>22</v>
      </c>
    </row>
    <row r="211" spans="1:6">
      <c r="A211">
        <v>211</v>
      </c>
      <c r="B211">
        <v>100.47</v>
      </c>
      <c r="C211">
        <v>342.68</v>
      </c>
      <c r="D211">
        <v>19.8</v>
      </c>
      <c r="F211" t="s">
        <v>15</v>
      </c>
    </row>
    <row r="212" spans="1:6">
      <c r="A212">
        <v>212</v>
      </c>
      <c r="B212">
        <v>100.47</v>
      </c>
      <c r="C212">
        <v>41.44</v>
      </c>
      <c r="D212">
        <v>70.13</v>
      </c>
      <c r="F212" t="s">
        <v>22</v>
      </c>
    </row>
    <row r="213" spans="1:6">
      <c r="A213">
        <v>213</v>
      </c>
      <c r="B213">
        <v>100.56</v>
      </c>
      <c r="C213">
        <v>19.18</v>
      </c>
      <c r="D213">
        <v>22.78</v>
      </c>
      <c r="F213" t="s">
        <v>22</v>
      </c>
    </row>
    <row r="214" spans="1:6">
      <c r="A214">
        <v>214</v>
      </c>
      <c r="B214">
        <v>100.7</v>
      </c>
      <c r="C214">
        <v>12.37</v>
      </c>
      <c r="D214">
        <v>16.7</v>
      </c>
      <c r="F214" t="s">
        <v>15</v>
      </c>
    </row>
    <row r="215" spans="1:6">
      <c r="A215">
        <v>215</v>
      </c>
      <c r="B215">
        <v>100.77</v>
      </c>
      <c r="C215">
        <v>3.71</v>
      </c>
      <c r="D215">
        <v>19.46</v>
      </c>
      <c r="F215" t="s">
        <v>15</v>
      </c>
    </row>
    <row r="216" spans="1:6">
      <c r="A216">
        <v>216</v>
      </c>
      <c r="B216">
        <v>100.8</v>
      </c>
      <c r="C216">
        <v>11.75</v>
      </c>
      <c r="D216">
        <v>19.46</v>
      </c>
      <c r="F216" t="s">
        <v>15</v>
      </c>
    </row>
    <row r="217" spans="1:6">
      <c r="A217">
        <v>217</v>
      </c>
      <c r="B217">
        <v>100.89</v>
      </c>
      <c r="C217">
        <v>348.87</v>
      </c>
      <c r="D217">
        <v>16.7</v>
      </c>
      <c r="F217" t="s">
        <v>15</v>
      </c>
    </row>
    <row r="218" spans="1:6">
      <c r="A218">
        <v>218</v>
      </c>
      <c r="B218">
        <v>100.91</v>
      </c>
      <c r="C218">
        <v>354.43</v>
      </c>
      <c r="D218">
        <v>13.5</v>
      </c>
      <c r="F218" t="s">
        <v>15</v>
      </c>
    </row>
    <row r="219" spans="1:6">
      <c r="A219">
        <v>219</v>
      </c>
      <c r="B219">
        <v>100.96</v>
      </c>
      <c r="C219">
        <v>343.98</v>
      </c>
      <c r="D219">
        <v>17.05</v>
      </c>
      <c r="F219" t="s">
        <v>15</v>
      </c>
    </row>
    <row r="220" spans="1:6">
      <c r="A220">
        <v>220</v>
      </c>
      <c r="B220">
        <v>101.03</v>
      </c>
      <c r="C220">
        <v>1.86</v>
      </c>
      <c r="D220">
        <v>20.81</v>
      </c>
      <c r="F220" t="s">
        <v>15</v>
      </c>
    </row>
    <row r="221" spans="1:6">
      <c r="A221">
        <v>221</v>
      </c>
      <c r="B221">
        <v>101.08</v>
      </c>
      <c r="C221">
        <v>6.19</v>
      </c>
      <c r="D221">
        <v>19.8</v>
      </c>
      <c r="F221" t="s">
        <v>15</v>
      </c>
    </row>
    <row r="222" spans="1:6">
      <c r="A222">
        <v>222</v>
      </c>
      <c r="B222">
        <v>101.17</v>
      </c>
      <c r="C222">
        <v>7.42</v>
      </c>
      <c r="D222">
        <v>16.7</v>
      </c>
      <c r="F222" t="s">
        <v>15</v>
      </c>
    </row>
    <row r="223" spans="1:6">
      <c r="A223">
        <v>223</v>
      </c>
      <c r="B223">
        <v>101.19</v>
      </c>
      <c r="C223">
        <v>6.19</v>
      </c>
      <c r="D223">
        <v>17.05</v>
      </c>
      <c r="F223" t="s">
        <v>15</v>
      </c>
    </row>
    <row r="224" spans="1:6">
      <c r="A224">
        <v>224</v>
      </c>
      <c r="B224">
        <v>101.21</v>
      </c>
      <c r="C224">
        <v>16.7</v>
      </c>
      <c r="D224">
        <v>18.78</v>
      </c>
      <c r="F224" t="s">
        <v>15</v>
      </c>
    </row>
    <row r="225" spans="1:6">
      <c r="A225">
        <v>225</v>
      </c>
      <c r="B225">
        <v>101.26</v>
      </c>
      <c r="C225">
        <v>20.41</v>
      </c>
      <c r="D225">
        <v>19.46</v>
      </c>
      <c r="F225" t="s">
        <v>15</v>
      </c>
    </row>
    <row r="226" spans="1:6">
      <c r="A226">
        <v>226</v>
      </c>
      <c r="B226">
        <v>101.29</v>
      </c>
      <c r="C226">
        <v>17.940000000000001</v>
      </c>
      <c r="D226">
        <v>16</v>
      </c>
      <c r="F226" t="s">
        <v>15</v>
      </c>
    </row>
    <row r="227" spans="1:6">
      <c r="A227">
        <v>227</v>
      </c>
      <c r="B227">
        <v>101.37</v>
      </c>
      <c r="C227">
        <v>17.940000000000001</v>
      </c>
      <c r="D227">
        <v>18.09</v>
      </c>
      <c r="F227" t="s">
        <v>15</v>
      </c>
    </row>
    <row r="228" spans="1:6">
      <c r="A228">
        <v>228</v>
      </c>
      <c r="B228">
        <v>101.4</v>
      </c>
      <c r="C228">
        <v>35.880000000000003</v>
      </c>
      <c r="D228">
        <v>13.13</v>
      </c>
      <c r="F228" t="s">
        <v>15</v>
      </c>
    </row>
    <row r="229" spans="1:6">
      <c r="A229">
        <v>229</v>
      </c>
      <c r="B229">
        <v>101.47</v>
      </c>
      <c r="C229">
        <v>22.89</v>
      </c>
      <c r="D229">
        <v>11.68</v>
      </c>
      <c r="F229" t="s">
        <v>15</v>
      </c>
    </row>
    <row r="230" spans="1:6">
      <c r="A230">
        <v>230</v>
      </c>
      <c r="B230">
        <v>101.5</v>
      </c>
      <c r="C230">
        <v>22.89</v>
      </c>
      <c r="D230">
        <v>17.75</v>
      </c>
      <c r="F230" t="s">
        <v>15</v>
      </c>
    </row>
    <row r="231" spans="1:6">
      <c r="A231">
        <v>231</v>
      </c>
      <c r="B231">
        <v>101.53</v>
      </c>
      <c r="C231">
        <v>22.89</v>
      </c>
      <c r="D231">
        <v>17.05</v>
      </c>
      <c r="F231" t="s">
        <v>15</v>
      </c>
    </row>
    <row r="232" spans="1:6">
      <c r="A232">
        <v>232</v>
      </c>
      <c r="B232">
        <v>101.58</v>
      </c>
      <c r="C232">
        <v>350.72</v>
      </c>
      <c r="D232">
        <v>19.8</v>
      </c>
      <c r="F232" t="s">
        <v>15</v>
      </c>
    </row>
    <row r="233" spans="1:6">
      <c r="A233">
        <v>233</v>
      </c>
      <c r="B233">
        <v>101.64</v>
      </c>
      <c r="C233">
        <v>335.26</v>
      </c>
      <c r="D233">
        <v>13.86</v>
      </c>
      <c r="F233" t="s">
        <v>15</v>
      </c>
    </row>
    <row r="234" spans="1:6">
      <c r="A234">
        <v>234</v>
      </c>
      <c r="B234">
        <v>101.68</v>
      </c>
      <c r="C234">
        <v>337.73</v>
      </c>
      <c r="D234">
        <v>18.78</v>
      </c>
      <c r="F234" t="s">
        <v>15</v>
      </c>
    </row>
    <row r="235" spans="1:6">
      <c r="A235">
        <v>235</v>
      </c>
      <c r="B235">
        <v>101.72</v>
      </c>
      <c r="C235">
        <v>325.98</v>
      </c>
      <c r="D235">
        <v>16</v>
      </c>
      <c r="F235" t="s">
        <v>15</v>
      </c>
    </row>
    <row r="236" spans="1:6">
      <c r="A236">
        <v>236</v>
      </c>
      <c r="B236">
        <v>101.74</v>
      </c>
      <c r="C236">
        <v>343.92</v>
      </c>
      <c r="D236">
        <v>18.78</v>
      </c>
      <c r="F236" t="s">
        <v>15</v>
      </c>
    </row>
    <row r="237" spans="1:6">
      <c r="A237">
        <v>237</v>
      </c>
      <c r="B237">
        <v>101.77</v>
      </c>
      <c r="C237">
        <v>339.59</v>
      </c>
      <c r="D237">
        <v>17.05</v>
      </c>
      <c r="F237" t="s">
        <v>15</v>
      </c>
    </row>
    <row r="238" spans="1:6">
      <c r="A238">
        <v>238</v>
      </c>
      <c r="B238">
        <v>101.82</v>
      </c>
      <c r="C238">
        <v>5.57</v>
      </c>
      <c r="D238">
        <v>17.739999999999998</v>
      </c>
      <c r="F238" t="s">
        <v>15</v>
      </c>
    </row>
    <row r="239" spans="1:6">
      <c r="A239">
        <v>239</v>
      </c>
      <c r="B239">
        <v>101.9</v>
      </c>
      <c r="C239">
        <v>22.27</v>
      </c>
      <c r="D239">
        <v>12.04</v>
      </c>
      <c r="F239" t="s">
        <v>15</v>
      </c>
    </row>
    <row r="240" spans="1:6">
      <c r="A240">
        <v>240</v>
      </c>
      <c r="B240">
        <v>101.94</v>
      </c>
      <c r="C240">
        <v>17.32</v>
      </c>
      <c r="D240">
        <v>9.83</v>
      </c>
      <c r="F240" t="s">
        <v>15</v>
      </c>
    </row>
    <row r="241" spans="1:6">
      <c r="A241">
        <v>241</v>
      </c>
      <c r="B241">
        <v>101.97</v>
      </c>
      <c r="C241">
        <v>24.12</v>
      </c>
      <c r="D241">
        <v>9.83</v>
      </c>
      <c r="F241" t="s">
        <v>15</v>
      </c>
    </row>
    <row r="242" spans="1:6">
      <c r="A242">
        <v>242</v>
      </c>
      <c r="B242">
        <v>102.03</v>
      </c>
      <c r="C242">
        <v>71.13</v>
      </c>
      <c r="D242">
        <v>4.1900000000000004</v>
      </c>
      <c r="F242" t="s">
        <v>15</v>
      </c>
    </row>
    <row r="243" spans="1:6">
      <c r="A243">
        <v>243</v>
      </c>
      <c r="B243">
        <v>102.06</v>
      </c>
      <c r="C243">
        <v>195.46</v>
      </c>
      <c r="D243">
        <v>60.11</v>
      </c>
      <c r="F243" t="s">
        <v>22</v>
      </c>
    </row>
    <row r="244" spans="1:6">
      <c r="A244">
        <v>244</v>
      </c>
      <c r="B244">
        <v>102.18</v>
      </c>
      <c r="C244">
        <v>47.01</v>
      </c>
      <c r="D244">
        <v>35.25</v>
      </c>
      <c r="F244" t="s">
        <v>22</v>
      </c>
    </row>
    <row r="245" spans="1:6">
      <c r="A245">
        <v>245</v>
      </c>
      <c r="B245">
        <v>102.33</v>
      </c>
      <c r="C245">
        <v>9.2799999999999994</v>
      </c>
      <c r="D245">
        <v>14.22</v>
      </c>
      <c r="F245" t="s">
        <v>16</v>
      </c>
    </row>
    <row r="246" spans="1:6">
      <c r="A246">
        <v>246</v>
      </c>
      <c r="B246">
        <v>102.4</v>
      </c>
      <c r="C246">
        <v>28.45</v>
      </c>
      <c r="D246">
        <v>4.1900000000000004</v>
      </c>
      <c r="F246" t="s">
        <v>15</v>
      </c>
    </row>
    <row r="247" spans="1:6">
      <c r="A247">
        <v>247</v>
      </c>
      <c r="B247">
        <v>102.58</v>
      </c>
      <c r="C247">
        <v>3.79</v>
      </c>
      <c r="D247">
        <v>70.64</v>
      </c>
      <c r="F247" t="s">
        <v>22</v>
      </c>
    </row>
    <row r="248" spans="1:6">
      <c r="A248">
        <v>248</v>
      </c>
      <c r="B248">
        <v>102.6</v>
      </c>
      <c r="C248">
        <v>35.880000000000003</v>
      </c>
      <c r="D248">
        <v>33.96</v>
      </c>
      <c r="F248" t="s">
        <v>22</v>
      </c>
    </row>
    <row r="249" spans="1:6">
      <c r="A249">
        <v>249</v>
      </c>
      <c r="B249">
        <v>102.74</v>
      </c>
      <c r="C249">
        <v>17.940000000000001</v>
      </c>
      <c r="D249">
        <v>36.99</v>
      </c>
      <c r="F249" t="s">
        <v>22</v>
      </c>
    </row>
    <row r="250" spans="1:6">
      <c r="A250">
        <v>250</v>
      </c>
      <c r="B250">
        <v>103.12</v>
      </c>
      <c r="C250">
        <v>28.45</v>
      </c>
      <c r="D250">
        <v>11.31</v>
      </c>
      <c r="F250" t="s">
        <v>15</v>
      </c>
    </row>
    <row r="251" spans="1:6">
      <c r="A251">
        <v>251</v>
      </c>
      <c r="B251">
        <v>103.15</v>
      </c>
      <c r="C251">
        <v>358.76</v>
      </c>
      <c r="D251">
        <v>40.25</v>
      </c>
      <c r="F251" t="s">
        <v>22</v>
      </c>
    </row>
    <row r="252" spans="1:6">
      <c r="A252">
        <v>252</v>
      </c>
      <c r="B252">
        <v>103.3</v>
      </c>
      <c r="C252">
        <v>34.020000000000003</v>
      </c>
      <c r="D252">
        <v>11.31</v>
      </c>
      <c r="F252" t="s">
        <v>15</v>
      </c>
    </row>
    <row r="253" spans="1:6">
      <c r="A253">
        <v>253</v>
      </c>
      <c r="B253">
        <v>103.68</v>
      </c>
      <c r="C253">
        <v>26.6</v>
      </c>
      <c r="D253">
        <v>11.31</v>
      </c>
      <c r="F253" t="s">
        <v>15</v>
      </c>
    </row>
    <row r="254" spans="1:6">
      <c r="A254">
        <v>254</v>
      </c>
      <c r="B254">
        <v>103.93</v>
      </c>
      <c r="C254">
        <v>12.99</v>
      </c>
      <c r="D254">
        <v>22.13</v>
      </c>
      <c r="F254" t="s">
        <v>15</v>
      </c>
    </row>
    <row r="255" spans="1:6">
      <c r="A255">
        <v>255</v>
      </c>
      <c r="B255">
        <v>103.99</v>
      </c>
      <c r="C255">
        <v>29.07</v>
      </c>
      <c r="D255">
        <v>22.13</v>
      </c>
      <c r="F255" t="s">
        <v>15</v>
      </c>
    </row>
    <row r="256" spans="1:6">
      <c r="A256">
        <v>256</v>
      </c>
      <c r="B256">
        <v>104.05</v>
      </c>
      <c r="C256">
        <v>16.079999999999998</v>
      </c>
      <c r="D256">
        <v>11.31</v>
      </c>
      <c r="F256" t="s">
        <v>15</v>
      </c>
    </row>
    <row r="257" spans="1:6">
      <c r="A257">
        <v>257</v>
      </c>
      <c r="B257">
        <v>104.14</v>
      </c>
      <c r="C257">
        <v>7.42</v>
      </c>
      <c r="D257">
        <v>13.5</v>
      </c>
      <c r="F257" t="s">
        <v>22</v>
      </c>
    </row>
    <row r="258" spans="1:6">
      <c r="A258">
        <v>258</v>
      </c>
      <c r="B258">
        <v>104.23</v>
      </c>
      <c r="C258">
        <v>353.2</v>
      </c>
      <c r="D258">
        <v>11.31</v>
      </c>
      <c r="F258" t="s">
        <v>15</v>
      </c>
    </row>
    <row r="259" spans="1:6">
      <c r="A259">
        <v>259</v>
      </c>
      <c r="B259">
        <v>104.33</v>
      </c>
      <c r="C259">
        <v>343.92</v>
      </c>
      <c r="D259">
        <v>21.14</v>
      </c>
      <c r="F259" t="s">
        <v>15</v>
      </c>
    </row>
    <row r="260" spans="1:6">
      <c r="A260">
        <v>260</v>
      </c>
      <c r="B260">
        <v>104.4</v>
      </c>
      <c r="C260">
        <v>328.45</v>
      </c>
      <c r="D260">
        <v>21.14</v>
      </c>
      <c r="F260" t="s">
        <v>15</v>
      </c>
    </row>
    <row r="261" spans="1:6">
      <c r="A261">
        <v>261</v>
      </c>
      <c r="B261">
        <v>104.54</v>
      </c>
      <c r="C261">
        <v>312.99</v>
      </c>
      <c r="D261">
        <v>21.14</v>
      </c>
      <c r="F261" t="s">
        <v>15</v>
      </c>
    </row>
    <row r="262" spans="1:6">
      <c r="A262">
        <v>262</v>
      </c>
      <c r="B262">
        <v>104.61</v>
      </c>
      <c r="C262">
        <v>100.82</v>
      </c>
      <c r="D262">
        <v>75.92</v>
      </c>
      <c r="F262" t="s">
        <v>22</v>
      </c>
    </row>
    <row r="263" spans="1:6">
      <c r="A263">
        <v>263</v>
      </c>
      <c r="B263">
        <v>104.62</v>
      </c>
      <c r="C263">
        <v>324.74</v>
      </c>
      <c r="D263">
        <v>21.14</v>
      </c>
      <c r="F263" t="s">
        <v>15</v>
      </c>
    </row>
    <row r="264" spans="1:6">
      <c r="A264">
        <v>264</v>
      </c>
      <c r="B264">
        <v>105.16</v>
      </c>
      <c r="C264">
        <v>326.60000000000002</v>
      </c>
      <c r="D264">
        <v>21.14</v>
      </c>
      <c r="F264" t="s">
        <v>15</v>
      </c>
    </row>
    <row r="265" spans="1:6">
      <c r="A265">
        <v>265</v>
      </c>
      <c r="B265">
        <v>105.23</v>
      </c>
      <c r="C265">
        <v>321.64999999999998</v>
      </c>
      <c r="D265">
        <v>18.78</v>
      </c>
      <c r="F265" t="s">
        <v>22</v>
      </c>
    </row>
    <row r="266" spans="1:6">
      <c r="A266">
        <v>266</v>
      </c>
      <c r="B266">
        <v>105.27</v>
      </c>
      <c r="C266">
        <v>156.49</v>
      </c>
      <c r="D266">
        <v>77.209999999999994</v>
      </c>
      <c r="F266" t="s">
        <v>22</v>
      </c>
    </row>
    <row r="267" spans="1:6">
      <c r="A267">
        <v>267</v>
      </c>
      <c r="B267">
        <v>105.31</v>
      </c>
      <c r="C267">
        <v>337.73</v>
      </c>
      <c r="D267">
        <v>25.02</v>
      </c>
      <c r="F267" t="s">
        <v>16</v>
      </c>
    </row>
    <row r="268" spans="1:6">
      <c r="A268">
        <v>268</v>
      </c>
      <c r="B268">
        <v>105.33</v>
      </c>
      <c r="C268">
        <v>348.87</v>
      </c>
      <c r="D268">
        <v>21.14</v>
      </c>
      <c r="F268" t="s">
        <v>15</v>
      </c>
    </row>
    <row r="269" spans="1:6">
      <c r="A269">
        <v>269</v>
      </c>
      <c r="B269">
        <v>105.67</v>
      </c>
      <c r="C269">
        <v>152.78</v>
      </c>
      <c r="D269">
        <v>74.69</v>
      </c>
      <c r="F269" t="s">
        <v>22</v>
      </c>
    </row>
    <row r="270" spans="1:6">
      <c r="A270">
        <v>270</v>
      </c>
      <c r="B270">
        <v>105.7</v>
      </c>
      <c r="C270">
        <v>17.940000000000001</v>
      </c>
      <c r="D270">
        <v>14.75</v>
      </c>
      <c r="F270" t="s">
        <v>15</v>
      </c>
    </row>
    <row r="271" spans="1:6">
      <c r="A271">
        <v>271</v>
      </c>
      <c r="B271">
        <v>105.73</v>
      </c>
      <c r="C271">
        <v>24.74</v>
      </c>
      <c r="D271">
        <v>14.75</v>
      </c>
      <c r="F271" t="s">
        <v>15</v>
      </c>
    </row>
    <row r="272" spans="1:6">
      <c r="A272">
        <v>272</v>
      </c>
      <c r="B272">
        <v>105.81</v>
      </c>
      <c r="C272">
        <v>14.23</v>
      </c>
      <c r="D272">
        <v>29.54</v>
      </c>
      <c r="F272" t="s">
        <v>16</v>
      </c>
    </row>
    <row r="273" spans="1:6">
      <c r="A273">
        <v>273</v>
      </c>
      <c r="B273">
        <v>105.88</v>
      </c>
      <c r="C273">
        <v>345.77</v>
      </c>
      <c r="D273">
        <v>17.22</v>
      </c>
      <c r="F273" t="s">
        <v>16</v>
      </c>
    </row>
    <row r="274" spans="1:6">
      <c r="A274">
        <v>274</v>
      </c>
      <c r="B274">
        <v>105.93</v>
      </c>
      <c r="C274">
        <v>5.57</v>
      </c>
      <c r="D274">
        <v>14.22</v>
      </c>
      <c r="F274" t="s">
        <v>15</v>
      </c>
    </row>
    <row r="275" spans="1:6">
      <c r="A275">
        <v>275</v>
      </c>
      <c r="B275">
        <v>106.12</v>
      </c>
      <c r="C275">
        <v>345.77</v>
      </c>
      <c r="D275">
        <v>17.05</v>
      </c>
      <c r="F275" t="s">
        <v>15</v>
      </c>
    </row>
    <row r="276" spans="1:6">
      <c r="A276">
        <v>276</v>
      </c>
      <c r="B276">
        <v>106.34</v>
      </c>
      <c r="C276">
        <v>0</v>
      </c>
      <c r="D276">
        <v>19.8</v>
      </c>
      <c r="F276" t="s">
        <v>15</v>
      </c>
    </row>
    <row r="277" spans="1:6">
      <c r="A277">
        <v>277</v>
      </c>
      <c r="B277">
        <v>106.4</v>
      </c>
      <c r="C277">
        <v>346.39</v>
      </c>
      <c r="D277">
        <v>24.39</v>
      </c>
      <c r="F277" t="s">
        <v>15</v>
      </c>
    </row>
    <row r="278" spans="1:6">
      <c r="A278">
        <v>278</v>
      </c>
      <c r="B278">
        <v>106.53</v>
      </c>
      <c r="C278">
        <v>326.60000000000002</v>
      </c>
      <c r="D278">
        <v>21.14</v>
      </c>
      <c r="F278" t="s">
        <v>15</v>
      </c>
    </row>
    <row r="279" spans="1:6">
      <c r="A279">
        <v>279</v>
      </c>
      <c r="B279">
        <v>106.6</v>
      </c>
      <c r="C279">
        <v>1.24</v>
      </c>
      <c r="D279">
        <v>12.77</v>
      </c>
      <c r="F279" t="s">
        <v>15</v>
      </c>
    </row>
    <row r="280" spans="1:6">
      <c r="A280">
        <v>280</v>
      </c>
      <c r="B280">
        <v>106.66</v>
      </c>
      <c r="C280">
        <v>11.75</v>
      </c>
      <c r="D280">
        <v>12.77</v>
      </c>
      <c r="F280" t="s">
        <v>15</v>
      </c>
    </row>
    <row r="281" spans="1:6">
      <c r="A281">
        <v>281</v>
      </c>
      <c r="B281">
        <v>106.72</v>
      </c>
      <c r="C281">
        <v>7.42</v>
      </c>
      <c r="D281">
        <v>14.57</v>
      </c>
      <c r="F281" t="s">
        <v>15</v>
      </c>
    </row>
    <row r="282" spans="1:6">
      <c r="A282">
        <v>282</v>
      </c>
      <c r="B282">
        <v>106.82</v>
      </c>
      <c r="C282">
        <v>352.41</v>
      </c>
      <c r="D282">
        <v>36.99</v>
      </c>
      <c r="F282" t="s">
        <v>22</v>
      </c>
    </row>
    <row r="283" spans="1:6">
      <c r="A283">
        <v>283</v>
      </c>
      <c r="B283">
        <v>106.9</v>
      </c>
      <c r="C283">
        <v>358.76</v>
      </c>
      <c r="D283">
        <v>9.83</v>
      </c>
      <c r="F283" t="s">
        <v>15</v>
      </c>
    </row>
    <row r="284" spans="1:6">
      <c r="A284">
        <v>284</v>
      </c>
      <c r="B284">
        <v>106.94</v>
      </c>
      <c r="C284">
        <v>4.33</v>
      </c>
      <c r="D284">
        <v>6.47</v>
      </c>
      <c r="F284" t="s">
        <v>15</v>
      </c>
    </row>
    <row r="285" spans="1:6">
      <c r="A285">
        <v>285</v>
      </c>
      <c r="B285">
        <v>106.99</v>
      </c>
      <c r="C285">
        <v>16.079999999999998</v>
      </c>
      <c r="D285">
        <v>6.47</v>
      </c>
      <c r="F285" t="s">
        <v>15</v>
      </c>
    </row>
    <row r="286" spans="1:6">
      <c r="A286">
        <v>286</v>
      </c>
      <c r="B286">
        <v>107.07</v>
      </c>
      <c r="C286">
        <v>311.13</v>
      </c>
      <c r="D286">
        <v>9.09</v>
      </c>
      <c r="F286" t="s">
        <v>15</v>
      </c>
    </row>
    <row r="287" spans="1:6">
      <c r="A287">
        <v>287</v>
      </c>
      <c r="B287">
        <v>107.11</v>
      </c>
      <c r="C287">
        <v>4.95</v>
      </c>
      <c r="D287">
        <v>6.47</v>
      </c>
      <c r="F287" t="s">
        <v>15</v>
      </c>
    </row>
    <row r="288" spans="1:6">
      <c r="A288">
        <v>288</v>
      </c>
      <c r="B288">
        <v>107.24</v>
      </c>
      <c r="C288">
        <v>19.18</v>
      </c>
      <c r="D288">
        <v>6.47</v>
      </c>
      <c r="F288" t="s">
        <v>15</v>
      </c>
    </row>
    <row r="289" spans="1:6">
      <c r="A289">
        <v>289</v>
      </c>
      <c r="B289">
        <v>107.32</v>
      </c>
      <c r="C289">
        <v>29.69</v>
      </c>
      <c r="D289">
        <v>10.94</v>
      </c>
      <c r="F289" t="s">
        <v>15</v>
      </c>
    </row>
    <row r="290" spans="1:6">
      <c r="A290">
        <v>290</v>
      </c>
      <c r="B290">
        <v>107.39</v>
      </c>
      <c r="C290">
        <v>22.27</v>
      </c>
      <c r="D290">
        <v>10.94</v>
      </c>
      <c r="F290" t="s">
        <v>15</v>
      </c>
    </row>
    <row r="291" spans="1:6">
      <c r="A291">
        <v>291</v>
      </c>
      <c r="B291">
        <v>107.46</v>
      </c>
      <c r="C291">
        <v>5.57</v>
      </c>
      <c r="D291">
        <v>15.29</v>
      </c>
      <c r="F291" t="s">
        <v>15</v>
      </c>
    </row>
    <row r="292" spans="1:6">
      <c r="A292">
        <v>292</v>
      </c>
      <c r="B292">
        <v>107.52</v>
      </c>
      <c r="C292">
        <v>17.940000000000001</v>
      </c>
      <c r="D292">
        <v>19.12</v>
      </c>
      <c r="F292" t="s">
        <v>15</v>
      </c>
    </row>
    <row r="293" spans="1:6">
      <c r="A293">
        <v>293</v>
      </c>
      <c r="B293">
        <v>107.58</v>
      </c>
      <c r="C293">
        <v>35.26</v>
      </c>
      <c r="D293">
        <v>19.12</v>
      </c>
      <c r="F293" t="s">
        <v>15</v>
      </c>
    </row>
    <row r="294" spans="1:6">
      <c r="A294">
        <v>294</v>
      </c>
      <c r="B294">
        <v>107.67</v>
      </c>
      <c r="C294">
        <v>4.95</v>
      </c>
      <c r="D294">
        <v>15.64</v>
      </c>
      <c r="F294" t="s">
        <v>15</v>
      </c>
    </row>
    <row r="295" spans="1:6">
      <c r="A295">
        <v>295</v>
      </c>
      <c r="B295">
        <v>107.7</v>
      </c>
      <c r="C295">
        <v>327.54000000000002</v>
      </c>
      <c r="D295">
        <v>55.22</v>
      </c>
      <c r="F295" t="s">
        <v>22</v>
      </c>
    </row>
    <row r="296" spans="1:6">
      <c r="A296">
        <v>296</v>
      </c>
      <c r="B296">
        <v>107.72</v>
      </c>
      <c r="C296">
        <v>9.9</v>
      </c>
      <c r="D296">
        <v>15.64</v>
      </c>
      <c r="F296" t="s">
        <v>15</v>
      </c>
    </row>
    <row r="297" spans="1:6">
      <c r="A297">
        <v>297</v>
      </c>
      <c r="B297">
        <v>107.81</v>
      </c>
      <c r="C297">
        <v>22.27</v>
      </c>
      <c r="D297">
        <v>23.43</v>
      </c>
      <c r="F297" t="s">
        <v>15</v>
      </c>
    </row>
    <row r="298" spans="1:6">
      <c r="A298">
        <v>298</v>
      </c>
      <c r="B298">
        <v>107.86</v>
      </c>
      <c r="C298">
        <v>29.07</v>
      </c>
      <c r="D298">
        <v>15.64</v>
      </c>
      <c r="F298" t="s">
        <v>15</v>
      </c>
    </row>
    <row r="299" spans="1:6">
      <c r="A299">
        <v>299</v>
      </c>
      <c r="B299">
        <v>107.91</v>
      </c>
      <c r="C299">
        <v>32.159999999999997</v>
      </c>
      <c r="D299">
        <v>15.64</v>
      </c>
      <c r="F299" t="s">
        <v>15</v>
      </c>
    </row>
    <row r="300" spans="1:6">
      <c r="A300">
        <v>300</v>
      </c>
      <c r="B300">
        <v>108.01</v>
      </c>
      <c r="C300">
        <v>11.13</v>
      </c>
      <c r="D300">
        <v>12.77</v>
      </c>
      <c r="F300" t="s">
        <v>15</v>
      </c>
    </row>
    <row r="301" spans="1:6">
      <c r="A301">
        <v>301</v>
      </c>
      <c r="B301">
        <v>108.06</v>
      </c>
      <c r="C301">
        <v>24.74</v>
      </c>
      <c r="D301">
        <v>18.440000000000001</v>
      </c>
      <c r="F301" t="s">
        <v>15</v>
      </c>
    </row>
    <row r="302" spans="1:6">
      <c r="A302">
        <v>302</v>
      </c>
      <c r="B302">
        <v>108.1</v>
      </c>
      <c r="C302">
        <v>1.26</v>
      </c>
      <c r="D302">
        <v>68.09</v>
      </c>
      <c r="F302" t="s">
        <v>22</v>
      </c>
    </row>
    <row r="303" spans="1:6">
      <c r="A303">
        <v>303</v>
      </c>
      <c r="B303">
        <v>108.11</v>
      </c>
      <c r="C303">
        <v>201.03</v>
      </c>
      <c r="D303">
        <v>75.5</v>
      </c>
      <c r="F303" t="s">
        <v>22</v>
      </c>
    </row>
    <row r="304" spans="1:6">
      <c r="A304">
        <v>304</v>
      </c>
      <c r="B304">
        <v>108.13</v>
      </c>
      <c r="C304">
        <v>29.69</v>
      </c>
      <c r="D304">
        <v>13.49</v>
      </c>
      <c r="F304" t="s">
        <v>15</v>
      </c>
    </row>
    <row r="305" spans="1:6">
      <c r="A305">
        <v>305</v>
      </c>
      <c r="B305">
        <v>108.2</v>
      </c>
      <c r="C305">
        <v>9.2799999999999994</v>
      </c>
      <c r="D305">
        <v>19.46</v>
      </c>
      <c r="F305" t="s">
        <v>15</v>
      </c>
    </row>
    <row r="306" spans="1:6">
      <c r="A306">
        <v>306</v>
      </c>
      <c r="B306">
        <v>108.28</v>
      </c>
      <c r="C306">
        <v>9.2799999999999994</v>
      </c>
      <c r="D306">
        <v>19.8</v>
      </c>
      <c r="F306" t="s">
        <v>15</v>
      </c>
    </row>
    <row r="307" spans="1:6">
      <c r="A307">
        <v>307</v>
      </c>
      <c r="B307">
        <v>108.31</v>
      </c>
      <c r="C307">
        <v>8.0399999999999991</v>
      </c>
      <c r="D307">
        <v>27.47</v>
      </c>
      <c r="F307" t="s">
        <v>22</v>
      </c>
    </row>
    <row r="308" spans="1:6">
      <c r="A308">
        <v>308</v>
      </c>
      <c r="B308">
        <v>108.38</v>
      </c>
      <c r="C308">
        <v>4.33</v>
      </c>
      <c r="D308">
        <v>25.64</v>
      </c>
      <c r="F308" t="s">
        <v>22</v>
      </c>
    </row>
    <row r="309" spans="1:6">
      <c r="A309">
        <v>309</v>
      </c>
      <c r="B309">
        <v>108.41</v>
      </c>
      <c r="C309">
        <v>28.45</v>
      </c>
      <c r="D309">
        <v>19.8</v>
      </c>
      <c r="F309" t="s">
        <v>15</v>
      </c>
    </row>
    <row r="310" spans="1:6">
      <c r="A310">
        <v>310</v>
      </c>
      <c r="B310">
        <v>108.5</v>
      </c>
      <c r="C310">
        <v>16.079999999999998</v>
      </c>
      <c r="D310">
        <v>19.8</v>
      </c>
      <c r="F310" t="s">
        <v>15</v>
      </c>
    </row>
    <row r="311" spans="1:6">
      <c r="A311">
        <v>311</v>
      </c>
      <c r="B311">
        <v>108.58</v>
      </c>
      <c r="C311">
        <v>6.8</v>
      </c>
      <c r="D311">
        <v>19.12</v>
      </c>
      <c r="F311" t="s">
        <v>15</v>
      </c>
    </row>
    <row r="312" spans="1:6">
      <c r="A312">
        <v>312</v>
      </c>
      <c r="B312">
        <v>108.59</v>
      </c>
      <c r="C312">
        <v>10.52</v>
      </c>
      <c r="D312">
        <v>48.58</v>
      </c>
      <c r="F312" t="s">
        <v>22</v>
      </c>
    </row>
    <row r="313" spans="1:6">
      <c r="A313">
        <v>313</v>
      </c>
      <c r="B313">
        <v>108.65</v>
      </c>
      <c r="C313">
        <v>17.28</v>
      </c>
      <c r="D313">
        <v>14.93</v>
      </c>
      <c r="F313" t="s">
        <v>15</v>
      </c>
    </row>
    <row r="314" spans="1:6">
      <c r="A314">
        <v>314</v>
      </c>
      <c r="B314">
        <v>108.7</v>
      </c>
      <c r="C314">
        <v>355.67</v>
      </c>
      <c r="D314">
        <v>14.57</v>
      </c>
      <c r="F314" t="s">
        <v>15</v>
      </c>
    </row>
    <row r="315" spans="1:6">
      <c r="A315">
        <v>315</v>
      </c>
      <c r="B315">
        <v>108.79</v>
      </c>
      <c r="C315">
        <v>340.82</v>
      </c>
      <c r="D315">
        <v>13.5</v>
      </c>
      <c r="F315" t="s">
        <v>15</v>
      </c>
    </row>
    <row r="316" spans="1:6">
      <c r="A316">
        <v>316</v>
      </c>
      <c r="B316">
        <v>108.84</v>
      </c>
      <c r="C316">
        <v>354.43</v>
      </c>
      <c r="D316">
        <v>16</v>
      </c>
      <c r="F316" t="s">
        <v>15</v>
      </c>
    </row>
    <row r="317" spans="1:6">
      <c r="A317">
        <v>317</v>
      </c>
      <c r="B317">
        <v>108.94</v>
      </c>
      <c r="C317">
        <v>345.77</v>
      </c>
      <c r="D317">
        <v>12.04</v>
      </c>
      <c r="F317" t="s">
        <v>15</v>
      </c>
    </row>
    <row r="318" spans="1:6">
      <c r="A318">
        <v>318</v>
      </c>
      <c r="B318">
        <v>108.99</v>
      </c>
      <c r="C318">
        <v>6.8</v>
      </c>
      <c r="D318">
        <v>20.14</v>
      </c>
      <c r="F318" t="s">
        <v>15</v>
      </c>
    </row>
    <row r="319" spans="1:6">
      <c r="A319">
        <v>319</v>
      </c>
      <c r="B319">
        <v>109.09</v>
      </c>
      <c r="C319">
        <v>4.95</v>
      </c>
      <c r="D319">
        <v>18.43</v>
      </c>
      <c r="F319" t="s">
        <v>15</v>
      </c>
    </row>
    <row r="320" spans="1:6">
      <c r="A320">
        <v>320</v>
      </c>
      <c r="B320">
        <v>109.15</v>
      </c>
      <c r="C320">
        <v>17.940000000000001</v>
      </c>
      <c r="D320">
        <v>13.5</v>
      </c>
      <c r="F320" t="s">
        <v>15</v>
      </c>
    </row>
    <row r="321" spans="1:6">
      <c r="A321">
        <v>321</v>
      </c>
      <c r="B321">
        <v>109.31</v>
      </c>
      <c r="C321">
        <v>357.53</v>
      </c>
      <c r="D321">
        <v>52.99</v>
      </c>
      <c r="F321" t="s">
        <v>22</v>
      </c>
    </row>
    <row r="322" spans="1:6">
      <c r="A322">
        <v>322</v>
      </c>
      <c r="B322">
        <v>109.33</v>
      </c>
      <c r="C322">
        <v>354.43</v>
      </c>
      <c r="D322">
        <v>17.739999999999998</v>
      </c>
      <c r="F322" t="s">
        <v>15</v>
      </c>
    </row>
    <row r="323" spans="1:6">
      <c r="A323">
        <v>323</v>
      </c>
      <c r="B323">
        <v>109.39</v>
      </c>
      <c r="C323">
        <v>5.57</v>
      </c>
      <c r="D323">
        <v>17.739999999999998</v>
      </c>
      <c r="F323" t="s">
        <v>15</v>
      </c>
    </row>
    <row r="324" spans="1:6">
      <c r="A324">
        <v>324</v>
      </c>
      <c r="B324">
        <v>109.46</v>
      </c>
      <c r="C324">
        <v>3.71</v>
      </c>
      <c r="D324">
        <v>17.05</v>
      </c>
      <c r="F324" t="s">
        <v>15</v>
      </c>
    </row>
    <row r="325" spans="1:6">
      <c r="A325">
        <v>325</v>
      </c>
      <c r="B325">
        <v>109.53</v>
      </c>
      <c r="C325">
        <v>0</v>
      </c>
      <c r="D325">
        <v>19.46</v>
      </c>
      <c r="F325" t="s">
        <v>15</v>
      </c>
    </row>
    <row r="326" spans="1:6">
      <c r="A326">
        <v>326</v>
      </c>
      <c r="B326">
        <v>109.6</v>
      </c>
      <c r="C326">
        <v>10.52</v>
      </c>
      <c r="D326">
        <v>20.14</v>
      </c>
      <c r="F326" t="s">
        <v>15</v>
      </c>
    </row>
    <row r="327" spans="1:6">
      <c r="A327">
        <v>327</v>
      </c>
      <c r="B327">
        <v>109.68</v>
      </c>
      <c r="C327">
        <v>32.159999999999997</v>
      </c>
      <c r="D327">
        <v>20.14</v>
      </c>
      <c r="F327" t="s">
        <v>15</v>
      </c>
    </row>
    <row r="328" spans="1:6">
      <c r="A328">
        <v>328</v>
      </c>
      <c r="B328">
        <v>109.74</v>
      </c>
      <c r="C328">
        <v>27.22</v>
      </c>
      <c r="D328">
        <v>11.68</v>
      </c>
      <c r="F328" t="s">
        <v>15</v>
      </c>
    </row>
    <row r="329" spans="1:6">
      <c r="A329">
        <v>329</v>
      </c>
      <c r="B329">
        <v>109.79</v>
      </c>
      <c r="C329">
        <v>35.26</v>
      </c>
      <c r="D329">
        <v>11.68</v>
      </c>
      <c r="F329" t="s">
        <v>15</v>
      </c>
    </row>
    <row r="330" spans="1:6">
      <c r="A330">
        <v>330</v>
      </c>
      <c r="B330">
        <v>109.82</v>
      </c>
      <c r="C330">
        <v>30.31</v>
      </c>
      <c r="D330">
        <v>11.68</v>
      </c>
      <c r="F330" t="s">
        <v>15</v>
      </c>
    </row>
    <row r="331" spans="1:6">
      <c r="A331">
        <v>331</v>
      </c>
      <c r="B331">
        <v>109.91</v>
      </c>
      <c r="C331">
        <v>353.2</v>
      </c>
      <c r="D331">
        <v>17.05</v>
      </c>
      <c r="F331" t="s">
        <v>15</v>
      </c>
    </row>
    <row r="332" spans="1:6">
      <c r="A332">
        <v>332</v>
      </c>
      <c r="B332">
        <v>109.98</v>
      </c>
      <c r="C332">
        <v>25.98</v>
      </c>
      <c r="D332">
        <v>52.29</v>
      </c>
      <c r="F332" t="s">
        <v>22</v>
      </c>
    </row>
    <row r="333" spans="1:6">
      <c r="A333">
        <v>333</v>
      </c>
      <c r="B333">
        <v>110</v>
      </c>
      <c r="C333">
        <v>345.77</v>
      </c>
      <c r="D333">
        <v>15.29</v>
      </c>
      <c r="F333" t="s">
        <v>15</v>
      </c>
    </row>
    <row r="334" spans="1:6">
      <c r="A334">
        <v>334</v>
      </c>
      <c r="B334">
        <v>110.1</v>
      </c>
      <c r="C334">
        <v>342.68</v>
      </c>
      <c r="D334">
        <v>15.29</v>
      </c>
      <c r="F334" t="s">
        <v>15</v>
      </c>
    </row>
    <row r="335" spans="1:6">
      <c r="A335">
        <v>335</v>
      </c>
      <c r="B335">
        <v>110.19</v>
      </c>
      <c r="C335">
        <v>337.11</v>
      </c>
      <c r="D335">
        <v>15.29</v>
      </c>
      <c r="F335" t="s">
        <v>15</v>
      </c>
    </row>
    <row r="336" spans="1:6">
      <c r="A336">
        <v>336</v>
      </c>
      <c r="B336">
        <v>110.27</v>
      </c>
      <c r="C336">
        <v>357.53</v>
      </c>
      <c r="D336">
        <v>15.29</v>
      </c>
      <c r="F336" t="s">
        <v>15</v>
      </c>
    </row>
    <row r="337" spans="1:6">
      <c r="A337">
        <v>337</v>
      </c>
      <c r="B337">
        <v>110.32</v>
      </c>
      <c r="C337">
        <v>357.89</v>
      </c>
      <c r="D337">
        <v>14.93</v>
      </c>
      <c r="F337" t="s">
        <v>15</v>
      </c>
    </row>
    <row r="338" spans="1:6">
      <c r="A338">
        <v>338</v>
      </c>
      <c r="B338">
        <v>110.36</v>
      </c>
      <c r="C338">
        <v>347.63</v>
      </c>
      <c r="D338">
        <v>15.29</v>
      </c>
      <c r="F338" t="s">
        <v>15</v>
      </c>
    </row>
    <row r="339" spans="1:6">
      <c r="A339">
        <v>339</v>
      </c>
      <c r="B339">
        <v>110.42</v>
      </c>
      <c r="C339">
        <v>349.48</v>
      </c>
      <c r="D339">
        <v>21.14</v>
      </c>
      <c r="F339" t="s">
        <v>15</v>
      </c>
    </row>
    <row r="340" spans="1:6">
      <c r="A340">
        <v>340</v>
      </c>
      <c r="B340">
        <v>110.45</v>
      </c>
      <c r="C340">
        <v>339.59</v>
      </c>
      <c r="D340">
        <v>15.29</v>
      </c>
      <c r="F340" t="s">
        <v>15</v>
      </c>
    </row>
    <row r="341" spans="1:6">
      <c r="A341">
        <v>341</v>
      </c>
      <c r="B341">
        <v>110.53</v>
      </c>
      <c r="C341">
        <v>349.48</v>
      </c>
      <c r="D341">
        <v>15.29</v>
      </c>
      <c r="F341" t="s">
        <v>15</v>
      </c>
    </row>
    <row r="342" spans="1:6">
      <c r="A342">
        <v>342</v>
      </c>
      <c r="B342">
        <v>110.64</v>
      </c>
      <c r="C342">
        <v>332.16</v>
      </c>
      <c r="D342">
        <v>15.64</v>
      </c>
      <c r="F342" t="s">
        <v>15</v>
      </c>
    </row>
    <row r="343" spans="1:6">
      <c r="A343">
        <v>343</v>
      </c>
      <c r="B343">
        <v>110.71</v>
      </c>
      <c r="C343">
        <v>312.99</v>
      </c>
      <c r="D343">
        <v>15.64</v>
      </c>
      <c r="F343" t="s">
        <v>15</v>
      </c>
    </row>
    <row r="344" spans="1:6">
      <c r="A344">
        <v>344</v>
      </c>
      <c r="B344">
        <v>110.79</v>
      </c>
      <c r="C344">
        <v>325.98</v>
      </c>
      <c r="D344">
        <v>16</v>
      </c>
      <c r="F344" t="s">
        <v>15</v>
      </c>
    </row>
    <row r="345" spans="1:6">
      <c r="A345">
        <v>345</v>
      </c>
      <c r="B345">
        <v>110.84</v>
      </c>
      <c r="C345">
        <v>320.8</v>
      </c>
      <c r="D345">
        <v>69.349999999999994</v>
      </c>
      <c r="F345" t="s">
        <v>22</v>
      </c>
    </row>
    <row r="346" spans="1:6">
      <c r="A346">
        <v>346</v>
      </c>
      <c r="B346">
        <v>110.9</v>
      </c>
      <c r="C346">
        <v>318.56</v>
      </c>
      <c r="D346">
        <v>14.21</v>
      </c>
      <c r="F346" t="s">
        <v>15</v>
      </c>
    </row>
    <row r="347" spans="1:6">
      <c r="A347">
        <v>347</v>
      </c>
      <c r="B347">
        <v>111.08</v>
      </c>
      <c r="C347">
        <v>345.15</v>
      </c>
      <c r="D347">
        <v>21.14</v>
      </c>
      <c r="F347" t="s">
        <v>15</v>
      </c>
    </row>
    <row r="348" spans="1:6">
      <c r="A348">
        <v>348</v>
      </c>
      <c r="B348">
        <v>111.25</v>
      </c>
      <c r="C348">
        <v>312.37</v>
      </c>
      <c r="D348">
        <v>20.47</v>
      </c>
      <c r="F348" t="s">
        <v>15</v>
      </c>
    </row>
    <row r="349" spans="1:6">
      <c r="A349">
        <v>349</v>
      </c>
      <c r="B349">
        <v>111.27</v>
      </c>
      <c r="C349">
        <v>311.75</v>
      </c>
      <c r="D349">
        <v>17.739999999999998</v>
      </c>
      <c r="F349" t="s">
        <v>15</v>
      </c>
    </row>
    <row r="350" spans="1:6">
      <c r="A350">
        <v>350</v>
      </c>
      <c r="B350">
        <v>111.34</v>
      </c>
      <c r="C350">
        <v>324.74</v>
      </c>
      <c r="D350">
        <v>20.47</v>
      </c>
      <c r="F350" t="s">
        <v>15</v>
      </c>
    </row>
    <row r="351" spans="1:6">
      <c r="A351">
        <v>351</v>
      </c>
      <c r="B351">
        <v>111.51</v>
      </c>
      <c r="C351">
        <v>296.29000000000002</v>
      </c>
      <c r="D351">
        <v>20.14</v>
      </c>
      <c r="F351" t="s">
        <v>15</v>
      </c>
    </row>
    <row r="352" spans="1:6">
      <c r="A352">
        <v>352</v>
      </c>
      <c r="B352">
        <v>111.68</v>
      </c>
      <c r="C352">
        <v>299.38</v>
      </c>
      <c r="D352">
        <v>16</v>
      </c>
      <c r="F352" t="s">
        <v>15</v>
      </c>
    </row>
    <row r="353" spans="1:6">
      <c r="A353">
        <v>353</v>
      </c>
      <c r="B353">
        <v>111.74</v>
      </c>
      <c r="C353">
        <v>296.91000000000003</v>
      </c>
      <c r="D353">
        <v>26.26</v>
      </c>
      <c r="F353" t="s">
        <v>15</v>
      </c>
    </row>
    <row r="354" spans="1:6">
      <c r="A354">
        <v>354</v>
      </c>
      <c r="B354">
        <v>111.81</v>
      </c>
      <c r="C354">
        <v>311.13</v>
      </c>
      <c r="D354">
        <v>24.7</v>
      </c>
      <c r="F354" t="s">
        <v>15</v>
      </c>
    </row>
    <row r="355" spans="1:6">
      <c r="A355">
        <v>355</v>
      </c>
      <c r="B355">
        <v>111.88</v>
      </c>
      <c r="C355">
        <v>333.4</v>
      </c>
      <c r="D355">
        <v>19.12</v>
      </c>
      <c r="F355" t="s">
        <v>15</v>
      </c>
    </row>
    <row r="356" spans="1:6">
      <c r="A356">
        <v>356</v>
      </c>
      <c r="B356">
        <v>111.98</v>
      </c>
      <c r="C356">
        <v>323.51</v>
      </c>
      <c r="D356">
        <v>17.05</v>
      </c>
      <c r="F356" t="s">
        <v>15</v>
      </c>
    </row>
    <row r="357" spans="1:6">
      <c r="A357">
        <v>357</v>
      </c>
      <c r="B357">
        <v>112.04</v>
      </c>
      <c r="C357">
        <v>326.27999999999997</v>
      </c>
      <c r="D357">
        <v>13.5</v>
      </c>
      <c r="F357" t="s">
        <v>15</v>
      </c>
    </row>
    <row r="358" spans="1:6">
      <c r="A358">
        <v>358</v>
      </c>
      <c r="B358">
        <v>112.1</v>
      </c>
      <c r="C358">
        <v>321.64999999999998</v>
      </c>
      <c r="D358">
        <v>17.399999999999999</v>
      </c>
      <c r="F358" t="s">
        <v>15</v>
      </c>
    </row>
    <row r="359" spans="1:6">
      <c r="A359">
        <v>359</v>
      </c>
      <c r="B359">
        <v>112.17</v>
      </c>
      <c r="C359">
        <v>355.67</v>
      </c>
      <c r="D359">
        <v>22.78</v>
      </c>
      <c r="F359" t="s">
        <v>15</v>
      </c>
    </row>
    <row r="360" spans="1:6">
      <c r="A360">
        <v>360</v>
      </c>
      <c r="B360">
        <v>112.21</v>
      </c>
      <c r="C360">
        <v>5.57</v>
      </c>
      <c r="D360">
        <v>17.739999999999998</v>
      </c>
      <c r="F360" t="s">
        <v>15</v>
      </c>
    </row>
    <row r="361" spans="1:6">
      <c r="A361">
        <v>361</v>
      </c>
      <c r="B361">
        <v>112.24</v>
      </c>
      <c r="C361">
        <v>351.34</v>
      </c>
      <c r="D361">
        <v>20.14</v>
      </c>
      <c r="F361" t="s">
        <v>15</v>
      </c>
    </row>
    <row r="362" spans="1:6">
      <c r="A362">
        <v>362</v>
      </c>
      <c r="B362">
        <v>112.3</v>
      </c>
      <c r="C362">
        <v>332.16</v>
      </c>
      <c r="D362">
        <v>17.75</v>
      </c>
      <c r="F362" t="s">
        <v>15</v>
      </c>
    </row>
    <row r="363" spans="1:6">
      <c r="A363">
        <v>363</v>
      </c>
      <c r="B363">
        <v>112.36</v>
      </c>
      <c r="C363">
        <v>341.44</v>
      </c>
      <c r="D363">
        <v>19.12</v>
      </c>
      <c r="F363" t="s">
        <v>15</v>
      </c>
    </row>
    <row r="364" spans="1:6">
      <c r="A364">
        <v>364</v>
      </c>
      <c r="B364">
        <v>112.5</v>
      </c>
      <c r="C364">
        <v>359.38</v>
      </c>
      <c r="D364">
        <v>16.350000000000001</v>
      </c>
      <c r="F364" t="s">
        <v>15</v>
      </c>
    </row>
    <row r="365" spans="1:6">
      <c r="A365">
        <v>365</v>
      </c>
      <c r="B365">
        <v>112.55</v>
      </c>
      <c r="C365">
        <v>334.02</v>
      </c>
      <c r="D365">
        <v>16.350000000000001</v>
      </c>
      <c r="F365" t="s">
        <v>15</v>
      </c>
    </row>
    <row r="366" spans="1:6">
      <c r="A366">
        <v>366</v>
      </c>
      <c r="B366">
        <v>112.61</v>
      </c>
      <c r="C366">
        <v>352.58</v>
      </c>
      <c r="D366">
        <v>17.739999999999998</v>
      </c>
      <c r="F366" t="s">
        <v>15</v>
      </c>
    </row>
    <row r="367" spans="1:6">
      <c r="A367">
        <v>367</v>
      </c>
      <c r="B367">
        <v>112.72</v>
      </c>
      <c r="C367">
        <v>355.05</v>
      </c>
      <c r="D367">
        <v>60.49</v>
      </c>
      <c r="F367" t="s">
        <v>22</v>
      </c>
    </row>
    <row r="368" spans="1:6">
      <c r="A368">
        <v>368</v>
      </c>
      <c r="B368">
        <v>112.73</v>
      </c>
      <c r="C368">
        <v>334.02</v>
      </c>
      <c r="D368">
        <v>14.21</v>
      </c>
      <c r="F368" t="s">
        <v>15</v>
      </c>
    </row>
    <row r="369" spans="1:6">
      <c r="A369">
        <v>369</v>
      </c>
      <c r="B369">
        <v>112.78</v>
      </c>
      <c r="C369">
        <v>340.82</v>
      </c>
      <c r="D369">
        <v>14.93</v>
      </c>
      <c r="F369" t="s">
        <v>15</v>
      </c>
    </row>
    <row r="370" spans="1:6">
      <c r="A370">
        <v>370</v>
      </c>
      <c r="B370">
        <v>112.85</v>
      </c>
      <c r="C370">
        <v>358.14</v>
      </c>
      <c r="D370">
        <v>14.93</v>
      </c>
      <c r="F370" t="s">
        <v>15</v>
      </c>
    </row>
    <row r="371" spans="1:6">
      <c r="A371">
        <v>371</v>
      </c>
      <c r="B371">
        <v>112.94</v>
      </c>
      <c r="C371">
        <v>341.44</v>
      </c>
      <c r="D371">
        <v>14.93</v>
      </c>
      <c r="F371" t="s">
        <v>15</v>
      </c>
    </row>
    <row r="372" spans="1:6">
      <c r="A372">
        <v>372</v>
      </c>
      <c r="B372">
        <v>112.98</v>
      </c>
      <c r="C372">
        <v>350.1</v>
      </c>
      <c r="D372">
        <v>7.59</v>
      </c>
      <c r="F372" t="s">
        <v>15</v>
      </c>
    </row>
    <row r="373" spans="1:6">
      <c r="A373">
        <v>373</v>
      </c>
      <c r="B373">
        <v>112.98</v>
      </c>
      <c r="C373">
        <v>9.9</v>
      </c>
      <c r="D373">
        <v>69.25</v>
      </c>
      <c r="F373" t="s">
        <v>22</v>
      </c>
    </row>
    <row r="374" spans="1:6">
      <c r="A374">
        <v>374</v>
      </c>
      <c r="B374">
        <v>113.08</v>
      </c>
      <c r="C374">
        <v>358.14</v>
      </c>
      <c r="D374">
        <v>12.04</v>
      </c>
      <c r="F374" t="s">
        <v>15</v>
      </c>
    </row>
    <row r="375" spans="1:6">
      <c r="A375">
        <v>375</v>
      </c>
      <c r="B375">
        <v>113.18</v>
      </c>
      <c r="C375">
        <v>9.2799999999999994</v>
      </c>
      <c r="D375">
        <v>12.04</v>
      </c>
      <c r="F375" t="s">
        <v>15</v>
      </c>
    </row>
    <row r="376" spans="1:6">
      <c r="A376">
        <v>376</v>
      </c>
      <c r="B376">
        <v>113.25</v>
      </c>
      <c r="C376">
        <v>335.26</v>
      </c>
      <c r="D376">
        <v>12.04</v>
      </c>
      <c r="F376" t="s">
        <v>15</v>
      </c>
    </row>
    <row r="377" spans="1:6">
      <c r="A377">
        <v>377</v>
      </c>
      <c r="B377">
        <v>113.32</v>
      </c>
      <c r="C377">
        <v>357.53</v>
      </c>
      <c r="D377">
        <v>12.04</v>
      </c>
      <c r="F377" t="s">
        <v>15</v>
      </c>
    </row>
    <row r="378" spans="1:6">
      <c r="A378">
        <v>378</v>
      </c>
      <c r="B378">
        <v>113.39</v>
      </c>
      <c r="C378">
        <v>13.49</v>
      </c>
      <c r="D378">
        <v>13.5</v>
      </c>
      <c r="F378" t="s">
        <v>15</v>
      </c>
    </row>
    <row r="379" spans="1:6">
      <c r="A379">
        <v>379</v>
      </c>
      <c r="B379">
        <v>113.45</v>
      </c>
      <c r="C379">
        <v>345.77</v>
      </c>
      <c r="D379">
        <v>17.05</v>
      </c>
      <c r="F379" t="s">
        <v>15</v>
      </c>
    </row>
    <row r="380" spans="1:6">
      <c r="A380">
        <v>380</v>
      </c>
      <c r="B380">
        <v>113.47</v>
      </c>
      <c r="C380">
        <v>348.87</v>
      </c>
      <c r="D380">
        <v>17.05</v>
      </c>
      <c r="F380" t="s">
        <v>15</v>
      </c>
    </row>
    <row r="381" spans="1:6">
      <c r="A381">
        <v>381</v>
      </c>
      <c r="B381">
        <v>113.5</v>
      </c>
      <c r="C381">
        <v>354.43</v>
      </c>
      <c r="D381">
        <v>17.75</v>
      </c>
      <c r="F381" t="s">
        <v>15</v>
      </c>
    </row>
    <row r="382" spans="1:6">
      <c r="A382">
        <v>382</v>
      </c>
      <c r="B382">
        <v>113.54</v>
      </c>
      <c r="C382">
        <v>347.01</v>
      </c>
      <c r="D382">
        <v>21.8</v>
      </c>
      <c r="F382" t="s">
        <v>15</v>
      </c>
    </row>
    <row r="383" spans="1:6">
      <c r="A383">
        <v>383</v>
      </c>
      <c r="B383">
        <v>113.62</v>
      </c>
      <c r="C383">
        <v>9.2799999999999994</v>
      </c>
      <c r="D383">
        <v>52.15</v>
      </c>
      <c r="F383" t="s">
        <v>22</v>
      </c>
    </row>
    <row r="384" spans="1:6">
      <c r="A384">
        <v>384</v>
      </c>
      <c r="B384">
        <v>113.68</v>
      </c>
      <c r="C384">
        <v>355.67</v>
      </c>
      <c r="D384">
        <v>17.05</v>
      </c>
      <c r="F384" t="s">
        <v>15</v>
      </c>
    </row>
    <row r="385" spans="1:6">
      <c r="A385">
        <v>385</v>
      </c>
      <c r="B385">
        <v>113.78</v>
      </c>
      <c r="C385">
        <v>350.72</v>
      </c>
      <c r="D385">
        <v>17.75</v>
      </c>
      <c r="F385" t="s">
        <v>15</v>
      </c>
    </row>
    <row r="386" spans="1:6">
      <c r="A386">
        <v>386</v>
      </c>
      <c r="B386">
        <v>113.86</v>
      </c>
      <c r="C386">
        <v>13.61</v>
      </c>
      <c r="D386">
        <v>13.5</v>
      </c>
      <c r="F386" t="s">
        <v>15</v>
      </c>
    </row>
    <row r="387" spans="1:6">
      <c r="A387">
        <v>387</v>
      </c>
      <c r="B387">
        <v>113.92</v>
      </c>
      <c r="C387">
        <v>29.07</v>
      </c>
      <c r="D387">
        <v>17.75</v>
      </c>
      <c r="F387" t="s">
        <v>15</v>
      </c>
    </row>
    <row r="388" spans="1:6">
      <c r="A388">
        <v>388</v>
      </c>
      <c r="B388">
        <v>113.96</v>
      </c>
      <c r="C388">
        <v>19.18</v>
      </c>
      <c r="D388">
        <v>17.75</v>
      </c>
      <c r="F388" t="s">
        <v>15</v>
      </c>
    </row>
    <row r="389" spans="1:6">
      <c r="A389">
        <v>389</v>
      </c>
      <c r="B389">
        <v>114.04</v>
      </c>
      <c r="C389">
        <v>352.58</v>
      </c>
      <c r="D389">
        <v>22.13</v>
      </c>
      <c r="F389" t="s">
        <v>15</v>
      </c>
    </row>
    <row r="390" spans="1:6">
      <c r="A390">
        <v>390</v>
      </c>
      <c r="B390">
        <v>114.08</v>
      </c>
      <c r="C390">
        <v>338.35</v>
      </c>
      <c r="D390">
        <v>21.14</v>
      </c>
      <c r="F390" t="s">
        <v>15</v>
      </c>
    </row>
    <row r="391" spans="1:6">
      <c r="A391">
        <v>391</v>
      </c>
      <c r="B391">
        <v>114.11</v>
      </c>
      <c r="C391">
        <v>339.59</v>
      </c>
      <c r="D391">
        <v>17.05</v>
      </c>
      <c r="F391" t="s">
        <v>15</v>
      </c>
    </row>
    <row r="392" spans="1:6">
      <c r="A392">
        <v>392</v>
      </c>
      <c r="B392">
        <v>114.26</v>
      </c>
      <c r="C392">
        <v>342.68</v>
      </c>
      <c r="D392">
        <v>17.399999999999999</v>
      </c>
      <c r="F392" t="s">
        <v>15</v>
      </c>
    </row>
    <row r="393" spans="1:6">
      <c r="A393">
        <v>393</v>
      </c>
      <c r="B393">
        <v>114.32</v>
      </c>
      <c r="C393">
        <v>0.62</v>
      </c>
      <c r="D393">
        <v>16.7</v>
      </c>
      <c r="F393" t="s">
        <v>15</v>
      </c>
    </row>
    <row r="394" spans="1:6">
      <c r="A394">
        <v>394</v>
      </c>
      <c r="B394">
        <v>114.38</v>
      </c>
      <c r="C394">
        <v>334.02</v>
      </c>
      <c r="D394">
        <v>16.7</v>
      </c>
      <c r="F394" t="s">
        <v>15</v>
      </c>
    </row>
    <row r="395" spans="1:6">
      <c r="A395">
        <v>395</v>
      </c>
      <c r="B395">
        <v>114.52</v>
      </c>
      <c r="C395">
        <v>339.59</v>
      </c>
      <c r="D395">
        <v>16.7</v>
      </c>
      <c r="F395" t="s">
        <v>15</v>
      </c>
    </row>
    <row r="396" spans="1:6">
      <c r="A396">
        <v>396</v>
      </c>
      <c r="B396">
        <v>114.59</v>
      </c>
      <c r="C396">
        <v>339.59</v>
      </c>
      <c r="D396">
        <v>21.14</v>
      </c>
      <c r="F396" t="s">
        <v>15</v>
      </c>
    </row>
    <row r="397" spans="1:6">
      <c r="A397">
        <v>397</v>
      </c>
      <c r="B397">
        <v>114.63</v>
      </c>
      <c r="C397">
        <v>340.82</v>
      </c>
      <c r="D397">
        <v>21.14</v>
      </c>
      <c r="F397" t="s">
        <v>15</v>
      </c>
    </row>
    <row r="398" spans="1:6">
      <c r="A398">
        <v>398</v>
      </c>
      <c r="B398">
        <v>114.68</v>
      </c>
      <c r="C398">
        <v>341.44</v>
      </c>
      <c r="D398">
        <v>16.7</v>
      </c>
      <c r="F398" t="s">
        <v>15</v>
      </c>
    </row>
    <row r="399" spans="1:6">
      <c r="A399">
        <v>399</v>
      </c>
      <c r="B399">
        <v>114.82</v>
      </c>
      <c r="C399">
        <v>323.51</v>
      </c>
      <c r="D399">
        <v>16</v>
      </c>
      <c r="F399" t="s">
        <v>15</v>
      </c>
    </row>
    <row r="400" spans="1:6">
      <c r="A400">
        <v>400</v>
      </c>
      <c r="B400">
        <v>114.93</v>
      </c>
      <c r="C400">
        <v>352.58</v>
      </c>
      <c r="D400">
        <v>17.05</v>
      </c>
      <c r="F400" t="s">
        <v>15</v>
      </c>
    </row>
    <row r="401" spans="1:6">
      <c r="A401">
        <v>401</v>
      </c>
      <c r="B401">
        <v>115</v>
      </c>
      <c r="C401">
        <v>352.83</v>
      </c>
      <c r="D401">
        <v>13.5</v>
      </c>
      <c r="F401" t="s">
        <v>15</v>
      </c>
    </row>
    <row r="402" spans="1:6">
      <c r="A402">
        <v>402</v>
      </c>
      <c r="B402">
        <v>115.21</v>
      </c>
      <c r="C402">
        <v>335.26</v>
      </c>
      <c r="D402">
        <v>12.77</v>
      </c>
      <c r="F402" t="s">
        <v>15</v>
      </c>
    </row>
    <row r="403" spans="1:6">
      <c r="A403">
        <v>403</v>
      </c>
      <c r="B403">
        <v>115.34</v>
      </c>
      <c r="C403">
        <v>14.85</v>
      </c>
      <c r="D403">
        <v>15.64</v>
      </c>
      <c r="F403" t="s">
        <v>15</v>
      </c>
    </row>
    <row r="404" spans="1:6">
      <c r="A404">
        <v>404</v>
      </c>
      <c r="B404">
        <v>115.39</v>
      </c>
      <c r="C404">
        <v>12.99</v>
      </c>
      <c r="D404">
        <v>15.64</v>
      </c>
      <c r="F404" t="s">
        <v>15</v>
      </c>
    </row>
    <row r="405" spans="1:6">
      <c r="A405">
        <v>405</v>
      </c>
      <c r="B405">
        <v>115.47</v>
      </c>
      <c r="C405">
        <v>355.05</v>
      </c>
      <c r="D405">
        <v>13.5</v>
      </c>
      <c r="F405" t="s">
        <v>15</v>
      </c>
    </row>
    <row r="406" spans="1:6">
      <c r="A406">
        <v>406</v>
      </c>
      <c r="B406">
        <v>115.76</v>
      </c>
      <c r="C406">
        <v>3.71</v>
      </c>
      <c r="D406">
        <v>13.5</v>
      </c>
      <c r="F406" t="s">
        <v>15</v>
      </c>
    </row>
    <row r="407" spans="1:6">
      <c r="A407">
        <v>407</v>
      </c>
      <c r="B407">
        <v>115.83</v>
      </c>
      <c r="C407">
        <v>3.09</v>
      </c>
      <c r="D407">
        <v>13.5</v>
      </c>
      <c r="F407" t="s">
        <v>15</v>
      </c>
    </row>
    <row r="408" spans="1:6">
      <c r="A408">
        <v>408</v>
      </c>
      <c r="B408">
        <v>115.99</v>
      </c>
      <c r="C408">
        <v>14.85</v>
      </c>
      <c r="D408">
        <v>13.13</v>
      </c>
      <c r="F408" t="s">
        <v>15</v>
      </c>
    </row>
    <row r="409" spans="1:6">
      <c r="A409">
        <v>409</v>
      </c>
      <c r="B409">
        <v>116.05</v>
      </c>
      <c r="C409">
        <v>352.58</v>
      </c>
      <c r="D409">
        <v>13.13</v>
      </c>
      <c r="F409" t="s">
        <v>15</v>
      </c>
    </row>
    <row r="410" spans="1:6">
      <c r="A410">
        <v>410</v>
      </c>
      <c r="B410">
        <v>116.13</v>
      </c>
      <c r="C410">
        <v>338.97</v>
      </c>
      <c r="D410">
        <v>13.13</v>
      </c>
      <c r="F410" t="s">
        <v>15</v>
      </c>
    </row>
    <row r="411" spans="1:6">
      <c r="A411">
        <v>411</v>
      </c>
      <c r="B411">
        <v>116.18</v>
      </c>
      <c r="C411">
        <v>338.97</v>
      </c>
      <c r="D411">
        <v>13.13</v>
      </c>
      <c r="F411" t="s">
        <v>15</v>
      </c>
    </row>
    <row r="412" spans="1:6">
      <c r="A412">
        <v>412</v>
      </c>
      <c r="B412">
        <v>116.22</v>
      </c>
      <c r="C412">
        <v>338.35</v>
      </c>
      <c r="D412">
        <v>13.13</v>
      </c>
      <c r="F412" t="s">
        <v>15</v>
      </c>
    </row>
    <row r="413" spans="1:6">
      <c r="A413">
        <v>413</v>
      </c>
      <c r="B413">
        <v>116.28</v>
      </c>
      <c r="C413">
        <v>351.34</v>
      </c>
      <c r="D413">
        <v>13.13</v>
      </c>
      <c r="F413" t="s">
        <v>15</v>
      </c>
    </row>
    <row r="414" spans="1:6">
      <c r="A414">
        <v>414</v>
      </c>
      <c r="B414">
        <v>116.32</v>
      </c>
      <c r="C414">
        <v>338.35</v>
      </c>
      <c r="D414">
        <v>13.13</v>
      </c>
      <c r="F414" t="s">
        <v>15</v>
      </c>
    </row>
    <row r="415" spans="1:6">
      <c r="A415">
        <v>415</v>
      </c>
      <c r="B415">
        <v>116.39</v>
      </c>
      <c r="C415">
        <v>349.46</v>
      </c>
      <c r="D415">
        <v>13.5</v>
      </c>
      <c r="F415" t="s">
        <v>15</v>
      </c>
    </row>
    <row r="416" spans="1:6">
      <c r="A416">
        <v>416</v>
      </c>
      <c r="B416">
        <v>116.52</v>
      </c>
      <c r="C416">
        <v>341.44</v>
      </c>
      <c r="D416">
        <v>13.13</v>
      </c>
      <c r="F416" t="s">
        <v>15</v>
      </c>
    </row>
    <row r="417" spans="1:6">
      <c r="A417">
        <v>417</v>
      </c>
      <c r="B417">
        <v>116.57</v>
      </c>
      <c r="C417">
        <v>357.05</v>
      </c>
      <c r="D417">
        <v>13.5</v>
      </c>
      <c r="F417" t="s">
        <v>15</v>
      </c>
    </row>
    <row r="418" spans="1:6">
      <c r="A418">
        <v>418</v>
      </c>
      <c r="B418">
        <v>116.64</v>
      </c>
      <c r="C418">
        <v>348.87</v>
      </c>
      <c r="D418">
        <v>13.13</v>
      </c>
      <c r="F418" t="s">
        <v>15</v>
      </c>
    </row>
    <row r="419" spans="1:6">
      <c r="A419">
        <v>419</v>
      </c>
      <c r="B419">
        <v>116.86</v>
      </c>
      <c r="C419">
        <v>354.43</v>
      </c>
      <c r="D419">
        <v>13.13</v>
      </c>
      <c r="F419" t="s">
        <v>15</v>
      </c>
    </row>
    <row r="420" spans="1:6">
      <c r="A420">
        <v>420</v>
      </c>
      <c r="B420">
        <v>116.87</v>
      </c>
      <c r="C420">
        <v>11.75</v>
      </c>
      <c r="D420">
        <v>68.81</v>
      </c>
      <c r="F420" t="s">
        <v>22</v>
      </c>
    </row>
    <row r="421" spans="1:6">
      <c r="A421">
        <v>421</v>
      </c>
      <c r="B421">
        <v>116.94</v>
      </c>
      <c r="C421">
        <v>11.75</v>
      </c>
      <c r="D421">
        <v>13.13</v>
      </c>
      <c r="F421" t="s">
        <v>15</v>
      </c>
    </row>
    <row r="422" spans="1:6">
      <c r="A422">
        <v>422</v>
      </c>
      <c r="B422">
        <v>117</v>
      </c>
      <c r="C422">
        <v>6.19</v>
      </c>
      <c r="D422">
        <v>13.13</v>
      </c>
      <c r="F422" t="s">
        <v>15</v>
      </c>
    </row>
    <row r="423" spans="1:6">
      <c r="A423">
        <v>423</v>
      </c>
      <c r="B423">
        <v>117.06</v>
      </c>
      <c r="C423">
        <v>30.93</v>
      </c>
      <c r="D423">
        <v>11.68</v>
      </c>
      <c r="F423" t="s">
        <v>15</v>
      </c>
    </row>
    <row r="424" spans="1:6">
      <c r="A424">
        <v>424</v>
      </c>
      <c r="B424">
        <v>117.16</v>
      </c>
      <c r="C424">
        <v>13.49</v>
      </c>
      <c r="D424">
        <v>13.5</v>
      </c>
      <c r="F424" t="s">
        <v>15</v>
      </c>
    </row>
    <row r="425" spans="1:6">
      <c r="A425">
        <v>425</v>
      </c>
      <c r="B425">
        <v>117.26</v>
      </c>
      <c r="C425">
        <v>353.81</v>
      </c>
      <c r="D425">
        <v>12.77</v>
      </c>
      <c r="F425" t="s">
        <v>15</v>
      </c>
    </row>
    <row r="426" spans="1:6">
      <c r="A426">
        <v>426</v>
      </c>
      <c r="B426">
        <v>117.79</v>
      </c>
      <c r="C426">
        <v>345.77</v>
      </c>
      <c r="D426">
        <v>14.22</v>
      </c>
      <c r="F426" t="s">
        <v>15</v>
      </c>
    </row>
    <row r="427" spans="1:6">
      <c r="A427">
        <v>427</v>
      </c>
      <c r="B427">
        <v>117.84</v>
      </c>
      <c r="C427">
        <v>1.86</v>
      </c>
      <c r="D427">
        <v>14.22</v>
      </c>
      <c r="F427" t="s">
        <v>15</v>
      </c>
    </row>
    <row r="428" spans="1:6">
      <c r="A428">
        <v>428</v>
      </c>
      <c r="B428">
        <v>117.92</v>
      </c>
      <c r="C428">
        <v>356.29</v>
      </c>
      <c r="D428">
        <v>12.41</v>
      </c>
      <c r="F428" t="s">
        <v>15</v>
      </c>
    </row>
    <row r="429" spans="1:6">
      <c r="A429">
        <v>429</v>
      </c>
      <c r="B429">
        <v>118.95</v>
      </c>
      <c r="C429">
        <v>337.11</v>
      </c>
      <c r="D429">
        <v>3.05</v>
      </c>
      <c r="F429" t="s">
        <v>15</v>
      </c>
    </row>
    <row r="430" spans="1:6">
      <c r="A430">
        <v>430</v>
      </c>
      <c r="B430">
        <v>119.2</v>
      </c>
      <c r="C430">
        <v>351.34</v>
      </c>
      <c r="D430">
        <v>13.14</v>
      </c>
      <c r="F430" t="s">
        <v>15</v>
      </c>
    </row>
    <row r="431" spans="1:6">
      <c r="A431">
        <v>431</v>
      </c>
      <c r="B431">
        <v>119.29</v>
      </c>
      <c r="C431">
        <v>338.35</v>
      </c>
      <c r="D431">
        <v>13.5</v>
      </c>
      <c r="F431" t="s">
        <v>15</v>
      </c>
    </row>
    <row r="432" spans="1:6">
      <c r="A432">
        <v>432</v>
      </c>
      <c r="B432">
        <v>120.05</v>
      </c>
      <c r="C432">
        <v>334.02</v>
      </c>
      <c r="D432">
        <v>4.57</v>
      </c>
      <c r="F432" t="s">
        <v>15</v>
      </c>
    </row>
    <row r="433" spans="1:6">
      <c r="A433">
        <v>433</v>
      </c>
      <c r="B433">
        <v>121.22</v>
      </c>
      <c r="C433">
        <v>347.63</v>
      </c>
      <c r="D433">
        <v>20.47</v>
      </c>
      <c r="F433" t="s">
        <v>15</v>
      </c>
    </row>
    <row r="434" spans="1:6">
      <c r="A434">
        <v>434</v>
      </c>
      <c r="B434">
        <v>121.33</v>
      </c>
      <c r="C434">
        <v>1.86</v>
      </c>
      <c r="D434">
        <v>12.77</v>
      </c>
      <c r="F434" t="s">
        <v>15</v>
      </c>
    </row>
    <row r="435" spans="1:6">
      <c r="A435">
        <v>435</v>
      </c>
      <c r="B435">
        <v>122.03</v>
      </c>
      <c r="C435">
        <v>35.26</v>
      </c>
      <c r="D435">
        <v>17.75</v>
      </c>
      <c r="F435" t="s">
        <v>15</v>
      </c>
    </row>
    <row r="436" spans="1:6">
      <c r="A436">
        <v>436</v>
      </c>
      <c r="B436">
        <v>122.12</v>
      </c>
      <c r="C436">
        <v>329.07</v>
      </c>
      <c r="D436">
        <v>47.02</v>
      </c>
      <c r="F436" t="s">
        <v>22</v>
      </c>
    </row>
    <row r="437" spans="1:6">
      <c r="A437">
        <v>437</v>
      </c>
      <c r="B437">
        <v>122.54</v>
      </c>
      <c r="C437">
        <v>347.01</v>
      </c>
      <c r="D437">
        <v>17.75</v>
      </c>
      <c r="F437" t="s">
        <v>15</v>
      </c>
    </row>
    <row r="438" spans="1:6">
      <c r="A438">
        <v>438</v>
      </c>
      <c r="B438">
        <v>122.62</v>
      </c>
      <c r="C438">
        <v>7.42</v>
      </c>
      <c r="D438">
        <v>17.75</v>
      </c>
      <c r="F438" t="s">
        <v>15</v>
      </c>
    </row>
    <row r="439" spans="1:6">
      <c r="A439">
        <v>439</v>
      </c>
      <c r="B439">
        <v>123.07</v>
      </c>
      <c r="C439">
        <v>13.61</v>
      </c>
      <c r="D439">
        <v>25.02</v>
      </c>
      <c r="F439" t="s">
        <v>15</v>
      </c>
    </row>
    <row r="440" spans="1:6">
      <c r="A440">
        <v>440</v>
      </c>
      <c r="B440">
        <v>123.16</v>
      </c>
      <c r="C440">
        <v>18.559999999999999</v>
      </c>
      <c r="D440">
        <v>16.7</v>
      </c>
      <c r="F440" t="s">
        <v>15</v>
      </c>
    </row>
    <row r="441" spans="1:6">
      <c r="A441">
        <v>441</v>
      </c>
      <c r="B441">
        <v>123.31</v>
      </c>
      <c r="C441">
        <v>51.96</v>
      </c>
      <c r="D441">
        <v>16.7</v>
      </c>
      <c r="F441" t="s">
        <v>15</v>
      </c>
    </row>
    <row r="442" spans="1:6">
      <c r="A442">
        <v>442</v>
      </c>
      <c r="B442">
        <v>123.66</v>
      </c>
      <c r="C442">
        <v>12.37</v>
      </c>
      <c r="D442">
        <v>43.03</v>
      </c>
      <c r="F442" t="s">
        <v>22</v>
      </c>
    </row>
    <row r="443" spans="1:6">
      <c r="A443">
        <v>443</v>
      </c>
      <c r="B443">
        <v>123.79</v>
      </c>
      <c r="C443">
        <v>14.85</v>
      </c>
      <c r="D443">
        <v>14.93</v>
      </c>
      <c r="F443" t="s">
        <v>15</v>
      </c>
    </row>
    <row r="444" spans="1:6">
      <c r="A444">
        <v>444</v>
      </c>
      <c r="B444">
        <v>124.02</v>
      </c>
      <c r="C444">
        <v>357.53</v>
      </c>
      <c r="D444">
        <v>22.46</v>
      </c>
      <c r="F444" t="s">
        <v>15</v>
      </c>
    </row>
    <row r="445" spans="1:6">
      <c r="A445">
        <v>445</v>
      </c>
      <c r="B445">
        <v>124.36</v>
      </c>
      <c r="C445">
        <v>4.33</v>
      </c>
      <c r="D445">
        <v>67.88</v>
      </c>
      <c r="F445" t="s">
        <v>22</v>
      </c>
    </row>
    <row r="446" spans="1:6">
      <c r="A446">
        <v>446</v>
      </c>
      <c r="B446">
        <v>124.59</v>
      </c>
      <c r="C446">
        <v>19.18</v>
      </c>
      <c r="D446">
        <v>14.22</v>
      </c>
      <c r="F446" t="s">
        <v>15</v>
      </c>
    </row>
    <row r="447" spans="1:6">
      <c r="A447">
        <v>447</v>
      </c>
      <c r="B447">
        <v>124.68</v>
      </c>
      <c r="C447">
        <v>340.82</v>
      </c>
      <c r="D447">
        <v>15.29</v>
      </c>
      <c r="F447" t="s">
        <v>15</v>
      </c>
    </row>
    <row r="448" spans="1:6">
      <c r="A448">
        <v>448</v>
      </c>
      <c r="B448">
        <v>124.83</v>
      </c>
      <c r="C448">
        <v>1.86</v>
      </c>
      <c r="D448">
        <v>13.5</v>
      </c>
      <c r="F448" t="s">
        <v>15</v>
      </c>
    </row>
    <row r="449" spans="1:6">
      <c r="A449">
        <v>449</v>
      </c>
      <c r="B449">
        <v>124.89</v>
      </c>
      <c r="C449">
        <v>307.42</v>
      </c>
      <c r="D449">
        <v>59.24</v>
      </c>
      <c r="F449" t="s">
        <v>22</v>
      </c>
    </row>
    <row r="450" spans="1:6">
      <c r="A450">
        <v>450</v>
      </c>
      <c r="B450">
        <v>124.96</v>
      </c>
      <c r="C450">
        <v>3.09</v>
      </c>
      <c r="D450">
        <v>15.29</v>
      </c>
      <c r="F450" t="s">
        <v>15</v>
      </c>
    </row>
    <row r="451" spans="1:6">
      <c r="A451">
        <v>451</v>
      </c>
      <c r="B451">
        <v>125.14</v>
      </c>
      <c r="C451">
        <v>18.559999999999999</v>
      </c>
      <c r="D451">
        <v>13.5</v>
      </c>
      <c r="F451" t="s">
        <v>15</v>
      </c>
    </row>
    <row r="452" spans="1:6">
      <c r="A452">
        <v>452</v>
      </c>
      <c r="B452">
        <v>125.21</v>
      </c>
      <c r="C452">
        <v>355.67</v>
      </c>
      <c r="D452">
        <v>10.57</v>
      </c>
      <c r="F452" t="s">
        <v>15</v>
      </c>
    </row>
    <row r="453" spans="1:6">
      <c r="A453">
        <v>453</v>
      </c>
      <c r="B453">
        <v>125.37</v>
      </c>
      <c r="C453">
        <v>21.03</v>
      </c>
      <c r="D453">
        <v>10.57</v>
      </c>
      <c r="F453" t="s">
        <v>15</v>
      </c>
    </row>
    <row r="454" spans="1:6">
      <c r="A454">
        <v>454</v>
      </c>
      <c r="B454">
        <v>125.54</v>
      </c>
      <c r="C454">
        <v>13.61</v>
      </c>
      <c r="D454">
        <v>9.09</v>
      </c>
      <c r="F454" t="s">
        <v>15</v>
      </c>
    </row>
    <row r="455" spans="1:6">
      <c r="A455">
        <v>455</v>
      </c>
      <c r="B455">
        <v>125.7</v>
      </c>
      <c r="C455">
        <v>8.43</v>
      </c>
      <c r="D455">
        <v>8.34</v>
      </c>
      <c r="F455" t="s">
        <v>15</v>
      </c>
    </row>
    <row r="456" spans="1:6">
      <c r="A456">
        <v>456</v>
      </c>
      <c r="B456">
        <v>125.77</v>
      </c>
      <c r="C456">
        <v>22.27</v>
      </c>
      <c r="D456">
        <v>17.05</v>
      </c>
      <c r="F456" t="s">
        <v>15</v>
      </c>
    </row>
    <row r="457" spans="1:6">
      <c r="A457">
        <v>457</v>
      </c>
      <c r="B457">
        <v>125.92</v>
      </c>
      <c r="C457">
        <v>31.55</v>
      </c>
      <c r="D457">
        <v>8.34</v>
      </c>
      <c r="F457" t="s">
        <v>15</v>
      </c>
    </row>
    <row r="458" spans="1:6">
      <c r="A458">
        <v>458</v>
      </c>
      <c r="B458">
        <v>126</v>
      </c>
      <c r="C458">
        <v>24.74</v>
      </c>
      <c r="D458">
        <v>8.34</v>
      </c>
      <c r="F458" t="s">
        <v>15</v>
      </c>
    </row>
    <row r="459" spans="1:6">
      <c r="A459">
        <v>459</v>
      </c>
      <c r="B459">
        <v>126.14</v>
      </c>
      <c r="C459">
        <v>50.72</v>
      </c>
      <c r="D459">
        <v>6.47</v>
      </c>
      <c r="F459" t="s">
        <v>15</v>
      </c>
    </row>
    <row r="460" spans="1:6">
      <c r="A460">
        <v>460</v>
      </c>
      <c r="B460">
        <v>127.12</v>
      </c>
      <c r="C460">
        <v>30.31</v>
      </c>
      <c r="D460">
        <v>18.43</v>
      </c>
      <c r="F460" t="s">
        <v>15</v>
      </c>
    </row>
    <row r="461" spans="1:6">
      <c r="A461">
        <v>461</v>
      </c>
      <c r="B461">
        <v>127.53</v>
      </c>
      <c r="C461">
        <v>32.78</v>
      </c>
      <c r="D461">
        <v>17.75</v>
      </c>
      <c r="F461" t="s">
        <v>15</v>
      </c>
    </row>
    <row r="462" spans="1:6">
      <c r="A462">
        <v>462</v>
      </c>
      <c r="B462">
        <v>128.13999999999999</v>
      </c>
      <c r="C462">
        <v>11.38</v>
      </c>
      <c r="D462">
        <v>8.34</v>
      </c>
      <c r="F462" t="s">
        <v>15</v>
      </c>
    </row>
    <row r="463" spans="1:6">
      <c r="A463">
        <v>463</v>
      </c>
      <c r="B463">
        <v>129.19999999999999</v>
      </c>
      <c r="C463">
        <v>38.97</v>
      </c>
      <c r="D463">
        <v>9.09</v>
      </c>
      <c r="F463" t="s">
        <v>15</v>
      </c>
    </row>
    <row r="464" spans="1:6">
      <c r="A464">
        <v>464</v>
      </c>
      <c r="B464">
        <v>129.36000000000001</v>
      </c>
      <c r="C464">
        <v>24.74</v>
      </c>
      <c r="D464">
        <v>9.09</v>
      </c>
      <c r="F464" t="s">
        <v>15</v>
      </c>
    </row>
    <row r="465" spans="1:6">
      <c r="A465">
        <v>465</v>
      </c>
      <c r="B465">
        <v>129.41999999999999</v>
      </c>
      <c r="C465">
        <v>0.84</v>
      </c>
      <c r="D465">
        <v>8.34</v>
      </c>
      <c r="F465" t="s">
        <v>15</v>
      </c>
    </row>
    <row r="466" spans="1:6">
      <c r="A466">
        <v>466</v>
      </c>
      <c r="B466">
        <v>129.49</v>
      </c>
      <c r="C466">
        <v>16.7</v>
      </c>
      <c r="D466">
        <v>9.09</v>
      </c>
      <c r="F466" t="s">
        <v>15</v>
      </c>
    </row>
    <row r="467" spans="1:6">
      <c r="A467">
        <v>467</v>
      </c>
      <c r="B467">
        <v>129.77000000000001</v>
      </c>
      <c r="C467">
        <v>21.03</v>
      </c>
      <c r="D467">
        <v>9.09</v>
      </c>
      <c r="F467" t="s">
        <v>15</v>
      </c>
    </row>
    <row r="468" spans="1:6">
      <c r="A468">
        <v>468</v>
      </c>
      <c r="B468">
        <v>129.85</v>
      </c>
      <c r="C468">
        <v>352.41</v>
      </c>
      <c r="D468">
        <v>15.29</v>
      </c>
      <c r="F468" t="s">
        <v>15</v>
      </c>
    </row>
    <row r="469" spans="1:6">
      <c r="A469">
        <v>469</v>
      </c>
      <c r="B469">
        <v>129.91</v>
      </c>
      <c r="C469">
        <v>6.32</v>
      </c>
      <c r="D469">
        <v>15.29</v>
      </c>
      <c r="F469" t="s">
        <v>15</v>
      </c>
    </row>
    <row r="470" spans="1:6">
      <c r="A470">
        <v>470</v>
      </c>
      <c r="B470">
        <v>130.01</v>
      </c>
      <c r="C470">
        <v>6.8</v>
      </c>
      <c r="D470">
        <v>32.35</v>
      </c>
      <c r="F470" t="s">
        <v>16</v>
      </c>
    </row>
    <row r="471" spans="1:6">
      <c r="A471">
        <v>471</v>
      </c>
      <c r="B471">
        <v>130.02000000000001</v>
      </c>
      <c r="C471">
        <v>356.29</v>
      </c>
      <c r="D471">
        <v>13.49</v>
      </c>
      <c r="F471" t="s">
        <v>15</v>
      </c>
    </row>
    <row r="472" spans="1:6">
      <c r="A472">
        <v>472</v>
      </c>
      <c r="B472">
        <v>130.1</v>
      </c>
      <c r="C472">
        <v>353.81</v>
      </c>
      <c r="D472">
        <v>12.04</v>
      </c>
      <c r="F472" t="s">
        <v>15</v>
      </c>
    </row>
    <row r="473" spans="1:6">
      <c r="A473">
        <v>473</v>
      </c>
      <c r="B473">
        <v>130.15</v>
      </c>
      <c r="C473">
        <v>8.0399999999999991</v>
      </c>
      <c r="D473">
        <v>12.04</v>
      </c>
      <c r="F473" t="s">
        <v>15</v>
      </c>
    </row>
    <row r="474" spans="1:6">
      <c r="A474">
        <v>474</v>
      </c>
      <c r="B474">
        <v>130.30000000000001</v>
      </c>
      <c r="C474">
        <v>8.66</v>
      </c>
      <c r="D474">
        <v>21.8</v>
      </c>
      <c r="F474" t="s">
        <v>15</v>
      </c>
    </row>
    <row r="475" spans="1:6">
      <c r="A475">
        <v>475</v>
      </c>
      <c r="B475">
        <v>130.38999999999999</v>
      </c>
      <c r="C475">
        <v>15.46</v>
      </c>
      <c r="D475">
        <v>18.43</v>
      </c>
      <c r="F475" t="s">
        <v>15</v>
      </c>
    </row>
    <row r="476" spans="1:6">
      <c r="A476">
        <v>476</v>
      </c>
      <c r="B476">
        <v>130.41999999999999</v>
      </c>
      <c r="C476">
        <v>5.57</v>
      </c>
      <c r="D476">
        <v>18.43</v>
      </c>
      <c r="F476" t="s">
        <v>15</v>
      </c>
    </row>
    <row r="477" spans="1:6">
      <c r="A477">
        <v>477</v>
      </c>
      <c r="B477">
        <v>130.47999999999999</v>
      </c>
      <c r="C477">
        <v>356.29</v>
      </c>
      <c r="D477">
        <v>21.47</v>
      </c>
      <c r="F477" t="s">
        <v>15</v>
      </c>
    </row>
    <row r="478" spans="1:6">
      <c r="A478">
        <v>478</v>
      </c>
      <c r="B478">
        <v>130.52000000000001</v>
      </c>
      <c r="C478">
        <v>1.86</v>
      </c>
      <c r="D478">
        <v>22.46</v>
      </c>
      <c r="F478" t="s">
        <v>15</v>
      </c>
    </row>
    <row r="479" spans="1:6">
      <c r="A479">
        <v>479</v>
      </c>
      <c r="B479">
        <v>130.75</v>
      </c>
      <c r="C479">
        <v>335.26</v>
      </c>
      <c r="D479">
        <v>21.47</v>
      </c>
      <c r="F479" t="s">
        <v>15</v>
      </c>
    </row>
    <row r="480" spans="1:6">
      <c r="A480">
        <v>480</v>
      </c>
      <c r="B480">
        <v>130.86000000000001</v>
      </c>
      <c r="C480">
        <v>10.52</v>
      </c>
      <c r="D480">
        <v>22.46</v>
      </c>
      <c r="F480" t="s">
        <v>15</v>
      </c>
    </row>
    <row r="481" spans="1:6">
      <c r="A481">
        <v>481</v>
      </c>
      <c r="B481">
        <v>130.97</v>
      </c>
      <c r="C481">
        <v>351.96</v>
      </c>
      <c r="D481">
        <v>23.43</v>
      </c>
      <c r="F481" t="s">
        <v>15</v>
      </c>
    </row>
    <row r="482" spans="1:6">
      <c r="A482">
        <v>482</v>
      </c>
      <c r="B482">
        <v>131.04</v>
      </c>
      <c r="C482">
        <v>356.29</v>
      </c>
      <c r="D482">
        <v>23.42</v>
      </c>
      <c r="F482" t="s">
        <v>15</v>
      </c>
    </row>
    <row r="483" spans="1:6">
      <c r="A483">
        <v>483</v>
      </c>
      <c r="B483">
        <v>131.1</v>
      </c>
      <c r="C483">
        <v>353.81</v>
      </c>
      <c r="D483">
        <v>21.47</v>
      </c>
      <c r="F483" t="s">
        <v>15</v>
      </c>
    </row>
    <row r="484" spans="1:6">
      <c r="A484">
        <v>484</v>
      </c>
      <c r="B484">
        <v>131.18</v>
      </c>
      <c r="C484">
        <v>354.43</v>
      </c>
      <c r="D484">
        <v>21.47</v>
      </c>
      <c r="F484" t="s">
        <v>15</v>
      </c>
    </row>
    <row r="485" spans="1:6">
      <c r="A485">
        <v>485</v>
      </c>
      <c r="B485">
        <v>131.22</v>
      </c>
      <c r="C485">
        <v>7.42</v>
      </c>
      <c r="D485">
        <v>21.47</v>
      </c>
      <c r="F485" t="s">
        <v>15</v>
      </c>
    </row>
    <row r="486" spans="1:6">
      <c r="A486">
        <v>486</v>
      </c>
      <c r="B486">
        <v>131.28</v>
      </c>
      <c r="C486">
        <v>23.51</v>
      </c>
      <c r="D486">
        <v>23.75</v>
      </c>
      <c r="F486" t="s">
        <v>15</v>
      </c>
    </row>
    <row r="487" spans="1:6">
      <c r="A487">
        <v>487</v>
      </c>
      <c r="B487">
        <v>131.38999999999999</v>
      </c>
      <c r="C487">
        <v>27.82</v>
      </c>
      <c r="D487">
        <v>18.43</v>
      </c>
      <c r="F487" t="s">
        <v>15</v>
      </c>
    </row>
    <row r="488" spans="1:6">
      <c r="A488">
        <v>488</v>
      </c>
      <c r="B488">
        <v>131.55000000000001</v>
      </c>
      <c r="C488">
        <v>51.34</v>
      </c>
      <c r="D488">
        <v>18.78</v>
      </c>
      <c r="F488" t="s">
        <v>15</v>
      </c>
    </row>
    <row r="489" spans="1:6">
      <c r="A489">
        <v>489</v>
      </c>
      <c r="B489">
        <v>131.71</v>
      </c>
      <c r="C489">
        <v>73.61</v>
      </c>
      <c r="D489">
        <v>18.440000000000001</v>
      </c>
      <c r="F489" t="s">
        <v>15</v>
      </c>
    </row>
    <row r="490" spans="1:6">
      <c r="A490">
        <v>490</v>
      </c>
      <c r="B490">
        <v>132.11000000000001</v>
      </c>
      <c r="C490">
        <v>153.86000000000001</v>
      </c>
      <c r="D490">
        <v>73.97</v>
      </c>
      <c r="F490" t="s">
        <v>22</v>
      </c>
    </row>
    <row r="491" spans="1:6">
      <c r="A491">
        <v>491</v>
      </c>
      <c r="B491">
        <v>132.47999999999999</v>
      </c>
      <c r="C491">
        <v>316.7</v>
      </c>
      <c r="D491">
        <v>38.659999999999997</v>
      </c>
      <c r="F491" t="s">
        <v>16</v>
      </c>
    </row>
    <row r="492" spans="1:6">
      <c r="A492">
        <v>492</v>
      </c>
      <c r="B492">
        <v>132.54</v>
      </c>
      <c r="C492">
        <v>159.34</v>
      </c>
      <c r="D492">
        <v>80.37</v>
      </c>
      <c r="F492" t="s">
        <v>22</v>
      </c>
    </row>
    <row r="493" spans="1:6">
      <c r="A493">
        <v>493</v>
      </c>
      <c r="B493">
        <v>132.62</v>
      </c>
      <c r="C493">
        <v>3.09</v>
      </c>
      <c r="D493">
        <v>10.57</v>
      </c>
      <c r="F493" t="s">
        <v>15</v>
      </c>
    </row>
    <row r="494" spans="1:6">
      <c r="A494">
        <v>494</v>
      </c>
      <c r="B494">
        <v>132.75</v>
      </c>
      <c r="C494">
        <v>12.37</v>
      </c>
      <c r="D494">
        <v>14.22</v>
      </c>
      <c r="F494" t="s">
        <v>15</v>
      </c>
    </row>
    <row r="495" spans="1:6">
      <c r="A495">
        <v>495</v>
      </c>
      <c r="B495">
        <v>132.80000000000001</v>
      </c>
      <c r="C495">
        <v>11.75</v>
      </c>
      <c r="D495">
        <v>15.64</v>
      </c>
      <c r="F495" t="s">
        <v>15</v>
      </c>
    </row>
    <row r="496" spans="1:6">
      <c r="A496">
        <v>496</v>
      </c>
      <c r="B496">
        <v>133.66</v>
      </c>
      <c r="C496">
        <v>39.590000000000003</v>
      </c>
      <c r="D496">
        <v>21.47</v>
      </c>
      <c r="F496" t="s">
        <v>15</v>
      </c>
    </row>
    <row r="497" spans="1:6">
      <c r="A497">
        <v>497</v>
      </c>
      <c r="B497">
        <v>133.83000000000001</v>
      </c>
      <c r="C497">
        <v>37.11</v>
      </c>
      <c r="D497">
        <v>21.47</v>
      </c>
      <c r="F497" t="s">
        <v>15</v>
      </c>
    </row>
    <row r="498" spans="1:6">
      <c r="A498">
        <v>498</v>
      </c>
      <c r="B498">
        <v>134.05000000000001</v>
      </c>
      <c r="C498">
        <v>22.27</v>
      </c>
      <c r="D498">
        <v>15.64</v>
      </c>
      <c r="F498" t="s">
        <v>15</v>
      </c>
    </row>
    <row r="499" spans="1:6">
      <c r="A499">
        <v>499</v>
      </c>
      <c r="B499">
        <v>134.25</v>
      </c>
      <c r="C499">
        <v>350.72</v>
      </c>
      <c r="D499">
        <v>18.78</v>
      </c>
      <c r="F499" t="s">
        <v>15</v>
      </c>
    </row>
    <row r="500" spans="1:6">
      <c r="A500">
        <v>500</v>
      </c>
      <c r="B500">
        <v>134.35</v>
      </c>
      <c r="C500">
        <v>0.62</v>
      </c>
      <c r="D500">
        <v>18.78</v>
      </c>
      <c r="F500" t="s">
        <v>15</v>
      </c>
    </row>
    <row r="501" spans="1:6">
      <c r="A501">
        <v>501</v>
      </c>
      <c r="B501">
        <v>134.41</v>
      </c>
      <c r="C501">
        <v>358.76</v>
      </c>
      <c r="D501">
        <v>18.78</v>
      </c>
      <c r="F501" t="s">
        <v>15</v>
      </c>
    </row>
    <row r="502" spans="1:6">
      <c r="A502">
        <v>502</v>
      </c>
      <c r="B502">
        <v>134.46</v>
      </c>
      <c r="C502">
        <v>3.71</v>
      </c>
      <c r="D502">
        <v>18.78</v>
      </c>
      <c r="F502" t="s">
        <v>15</v>
      </c>
    </row>
    <row r="503" spans="1:6">
      <c r="A503">
        <v>503</v>
      </c>
      <c r="B503">
        <v>134.5</v>
      </c>
      <c r="C503">
        <v>342.3</v>
      </c>
      <c r="D503">
        <v>17.05</v>
      </c>
      <c r="F503" t="s">
        <v>15</v>
      </c>
    </row>
    <row r="504" spans="1:6">
      <c r="A504">
        <v>504</v>
      </c>
      <c r="B504">
        <v>134.58000000000001</v>
      </c>
      <c r="C504">
        <v>336.82</v>
      </c>
      <c r="D504">
        <v>21.8</v>
      </c>
      <c r="F504" t="s">
        <v>15</v>
      </c>
    </row>
    <row r="505" spans="1:6">
      <c r="A505">
        <v>505</v>
      </c>
      <c r="B505">
        <v>135.34</v>
      </c>
      <c r="C505">
        <v>340.61</v>
      </c>
      <c r="D505">
        <v>21.8</v>
      </c>
      <c r="F505" t="s">
        <v>15</v>
      </c>
    </row>
    <row r="506" spans="1:6">
      <c r="A506">
        <v>506</v>
      </c>
      <c r="B506">
        <v>135.53</v>
      </c>
      <c r="C506">
        <v>338.92</v>
      </c>
      <c r="D506">
        <v>21.8</v>
      </c>
      <c r="F506" t="s">
        <v>15</v>
      </c>
    </row>
    <row r="507" spans="1:6">
      <c r="A507">
        <v>507</v>
      </c>
      <c r="B507">
        <v>135.72999999999999</v>
      </c>
      <c r="C507">
        <v>9.9</v>
      </c>
      <c r="D507">
        <v>12.04</v>
      </c>
      <c r="F507" t="s">
        <v>15</v>
      </c>
    </row>
    <row r="508" spans="1:6">
      <c r="A508">
        <v>508</v>
      </c>
      <c r="B508">
        <v>135.84</v>
      </c>
      <c r="C508">
        <v>9.9</v>
      </c>
      <c r="D508">
        <v>21.8</v>
      </c>
      <c r="F508" t="s">
        <v>15</v>
      </c>
    </row>
    <row r="509" spans="1:6">
      <c r="A509">
        <v>509</v>
      </c>
      <c r="B509">
        <v>136.65</v>
      </c>
      <c r="C509">
        <v>8.66</v>
      </c>
      <c r="D509">
        <v>16.7</v>
      </c>
      <c r="F509" t="s">
        <v>15</v>
      </c>
    </row>
    <row r="510" spans="1:6">
      <c r="A510">
        <v>510</v>
      </c>
      <c r="B510">
        <v>136.86000000000001</v>
      </c>
      <c r="C510">
        <v>350.3</v>
      </c>
      <c r="D510">
        <v>21.8</v>
      </c>
      <c r="F510" t="s">
        <v>15</v>
      </c>
    </row>
    <row r="511" spans="1:6">
      <c r="A511">
        <v>511</v>
      </c>
      <c r="B511">
        <v>137</v>
      </c>
      <c r="C511">
        <v>351.99</v>
      </c>
      <c r="D511">
        <v>24.7</v>
      </c>
      <c r="F511" t="s">
        <v>15</v>
      </c>
    </row>
    <row r="512" spans="1:6">
      <c r="A512">
        <v>512</v>
      </c>
      <c r="B512">
        <v>137.16999999999999</v>
      </c>
      <c r="C512">
        <v>334.64</v>
      </c>
      <c r="D512">
        <v>21.14</v>
      </c>
      <c r="F512" t="s">
        <v>15</v>
      </c>
    </row>
    <row r="513" spans="1:6">
      <c r="A513">
        <v>513</v>
      </c>
      <c r="B513">
        <v>138.41</v>
      </c>
      <c r="C513">
        <v>356.29</v>
      </c>
      <c r="D513">
        <v>14.22</v>
      </c>
      <c r="F513" t="s">
        <v>15</v>
      </c>
    </row>
    <row r="514" spans="1:6">
      <c r="A514">
        <v>514</v>
      </c>
      <c r="B514">
        <v>138.66999999999999</v>
      </c>
      <c r="C514">
        <v>315.45999999999998</v>
      </c>
      <c r="D514">
        <v>21.14</v>
      </c>
      <c r="F514" t="s">
        <v>15</v>
      </c>
    </row>
    <row r="515" spans="1:6">
      <c r="A515">
        <v>515</v>
      </c>
      <c r="B515">
        <v>138.78</v>
      </c>
      <c r="C515">
        <v>353.81</v>
      </c>
      <c r="D515">
        <v>26.87</v>
      </c>
      <c r="F515" t="s">
        <v>15</v>
      </c>
    </row>
    <row r="516" spans="1:6">
      <c r="A516">
        <v>516</v>
      </c>
      <c r="B516">
        <v>138.88</v>
      </c>
      <c r="C516">
        <v>356.91</v>
      </c>
      <c r="D516">
        <v>34.479999999999997</v>
      </c>
      <c r="F516" t="s">
        <v>22</v>
      </c>
    </row>
    <row r="517" spans="1:6">
      <c r="A517">
        <v>517</v>
      </c>
      <c r="B517">
        <v>139.09</v>
      </c>
      <c r="C517">
        <v>17.940000000000001</v>
      </c>
      <c r="D517">
        <v>14.93</v>
      </c>
      <c r="F517" t="s">
        <v>15</v>
      </c>
    </row>
    <row r="518" spans="1:6">
      <c r="A518">
        <v>518</v>
      </c>
      <c r="B518">
        <v>139.16</v>
      </c>
      <c r="C518">
        <v>335.26</v>
      </c>
      <c r="D518">
        <v>14.57</v>
      </c>
      <c r="F518" t="s">
        <v>15</v>
      </c>
    </row>
    <row r="519" spans="1:6">
      <c r="A519">
        <v>519</v>
      </c>
      <c r="B519">
        <v>139.19999999999999</v>
      </c>
      <c r="C519">
        <v>324.74</v>
      </c>
      <c r="D519">
        <v>17.05</v>
      </c>
      <c r="F519" t="s">
        <v>15</v>
      </c>
    </row>
    <row r="520" spans="1:6">
      <c r="A520">
        <v>520</v>
      </c>
      <c r="B520">
        <v>139.34</v>
      </c>
      <c r="C520">
        <v>0</v>
      </c>
      <c r="D520">
        <v>17.739999999999998</v>
      </c>
      <c r="F520" t="s">
        <v>16</v>
      </c>
    </row>
    <row r="521" spans="1:6">
      <c r="A521">
        <v>521</v>
      </c>
      <c r="B521">
        <v>139.46</v>
      </c>
      <c r="C521">
        <v>335.26</v>
      </c>
      <c r="D521">
        <v>17.05</v>
      </c>
      <c r="F521" t="s">
        <v>15</v>
      </c>
    </row>
    <row r="522" spans="1:6">
      <c r="A522">
        <v>522</v>
      </c>
      <c r="B522">
        <v>139.52000000000001</v>
      </c>
      <c r="C522">
        <v>337.24</v>
      </c>
      <c r="D522">
        <v>21.8</v>
      </c>
      <c r="F522" t="s">
        <v>15</v>
      </c>
    </row>
    <row r="523" spans="1:6">
      <c r="A523">
        <v>523</v>
      </c>
      <c r="B523">
        <v>139.58000000000001</v>
      </c>
      <c r="C523">
        <v>341.44</v>
      </c>
      <c r="D523">
        <v>27.17</v>
      </c>
      <c r="F523" t="s">
        <v>16</v>
      </c>
    </row>
    <row r="524" spans="1:6">
      <c r="A524">
        <v>524</v>
      </c>
      <c r="B524">
        <v>139.77000000000001</v>
      </c>
      <c r="C524">
        <v>136.08000000000001</v>
      </c>
      <c r="D524">
        <v>33.159999999999997</v>
      </c>
      <c r="F524" t="s">
        <v>22</v>
      </c>
    </row>
    <row r="525" spans="1:6">
      <c r="A525">
        <v>525</v>
      </c>
      <c r="B525">
        <v>139.88999999999999</v>
      </c>
      <c r="C525">
        <v>151.33000000000001</v>
      </c>
      <c r="D525">
        <v>79.34</v>
      </c>
      <c r="F525" t="s">
        <v>22</v>
      </c>
    </row>
    <row r="526" spans="1:6">
      <c r="A526">
        <v>526</v>
      </c>
      <c r="B526">
        <v>139.97</v>
      </c>
      <c r="C526">
        <v>353.81</v>
      </c>
      <c r="D526">
        <v>39.81</v>
      </c>
      <c r="F526" t="s">
        <v>15</v>
      </c>
    </row>
    <row r="527" spans="1:6">
      <c r="A527">
        <v>527</v>
      </c>
      <c r="B527">
        <v>140.26</v>
      </c>
      <c r="C527">
        <v>158.35</v>
      </c>
      <c r="D527">
        <v>46.12</v>
      </c>
      <c r="F527" t="s">
        <v>22</v>
      </c>
    </row>
    <row r="528" spans="1:6">
      <c r="A528">
        <v>528</v>
      </c>
      <c r="B528">
        <v>140.32</v>
      </c>
      <c r="C528">
        <v>203.51</v>
      </c>
      <c r="D528">
        <v>23.75</v>
      </c>
      <c r="F528" t="s">
        <v>22</v>
      </c>
    </row>
    <row r="529" spans="1:6">
      <c r="A529">
        <v>529</v>
      </c>
      <c r="B529">
        <v>140.41</v>
      </c>
      <c r="C529">
        <v>4.33</v>
      </c>
      <c r="D529">
        <v>9.83</v>
      </c>
      <c r="F529" t="s">
        <v>15</v>
      </c>
    </row>
    <row r="530" spans="1:6">
      <c r="A530">
        <v>530</v>
      </c>
      <c r="B530">
        <v>140.46</v>
      </c>
      <c r="C530">
        <v>334.02</v>
      </c>
      <c r="D530">
        <v>14.21</v>
      </c>
      <c r="F530" t="s">
        <v>15</v>
      </c>
    </row>
    <row r="531" spans="1:6">
      <c r="A531">
        <v>531</v>
      </c>
      <c r="B531">
        <v>140.49</v>
      </c>
      <c r="C531">
        <v>1.24</v>
      </c>
      <c r="D531">
        <v>12.77</v>
      </c>
      <c r="F531" t="s">
        <v>15</v>
      </c>
    </row>
    <row r="532" spans="1:6">
      <c r="A532">
        <v>532</v>
      </c>
      <c r="B532">
        <v>140.55000000000001</v>
      </c>
      <c r="C532">
        <v>334.64</v>
      </c>
      <c r="D532">
        <v>23.75</v>
      </c>
      <c r="F532" t="s">
        <v>15</v>
      </c>
    </row>
    <row r="533" spans="1:6">
      <c r="A533">
        <v>533</v>
      </c>
      <c r="B533">
        <v>140.58000000000001</v>
      </c>
      <c r="C533">
        <v>324.12</v>
      </c>
      <c r="D533">
        <v>24.39</v>
      </c>
      <c r="F533" t="s">
        <v>15</v>
      </c>
    </row>
    <row r="534" spans="1:6">
      <c r="A534">
        <v>534</v>
      </c>
      <c r="B534">
        <v>140.66999999999999</v>
      </c>
      <c r="C534">
        <v>342.06</v>
      </c>
      <c r="D534">
        <v>20.8</v>
      </c>
      <c r="F534" t="s">
        <v>15</v>
      </c>
    </row>
    <row r="535" spans="1:6">
      <c r="A535">
        <v>535</v>
      </c>
      <c r="B535">
        <v>140.94</v>
      </c>
      <c r="C535">
        <v>344.54</v>
      </c>
      <c r="D535">
        <v>10.94</v>
      </c>
      <c r="F535" t="s">
        <v>15</v>
      </c>
    </row>
    <row r="536" spans="1:6">
      <c r="A536">
        <v>536</v>
      </c>
      <c r="B536">
        <v>141.02000000000001</v>
      </c>
      <c r="C536">
        <v>337.11</v>
      </c>
      <c r="D536">
        <v>19.46</v>
      </c>
      <c r="F536" t="s">
        <v>15</v>
      </c>
    </row>
    <row r="537" spans="1:6">
      <c r="A537">
        <v>537</v>
      </c>
      <c r="B537">
        <v>141.19999999999999</v>
      </c>
      <c r="C537">
        <v>330.31</v>
      </c>
      <c r="D537">
        <v>15.64</v>
      </c>
      <c r="F537" t="s">
        <v>15</v>
      </c>
    </row>
    <row r="538" spans="1:6">
      <c r="A538">
        <v>538</v>
      </c>
      <c r="B538">
        <v>141.28</v>
      </c>
      <c r="C538">
        <v>348.87</v>
      </c>
      <c r="D538">
        <v>15.64</v>
      </c>
      <c r="F538" t="s">
        <v>15</v>
      </c>
    </row>
    <row r="539" spans="1:6">
      <c r="A539">
        <v>539</v>
      </c>
      <c r="B539">
        <v>141.38999999999999</v>
      </c>
      <c r="C539">
        <v>323.51</v>
      </c>
      <c r="D539">
        <v>15.64</v>
      </c>
      <c r="F539" t="s">
        <v>15</v>
      </c>
    </row>
    <row r="540" spans="1:6">
      <c r="A540">
        <v>540</v>
      </c>
      <c r="B540">
        <v>141.56</v>
      </c>
      <c r="C540">
        <v>309.89999999999998</v>
      </c>
      <c r="D540">
        <v>15.64</v>
      </c>
      <c r="F540" t="s">
        <v>15</v>
      </c>
    </row>
    <row r="541" spans="1:6">
      <c r="A541">
        <v>541</v>
      </c>
      <c r="B541">
        <v>141.61000000000001</v>
      </c>
      <c r="C541">
        <v>312.79000000000002</v>
      </c>
      <c r="D541">
        <v>11.31</v>
      </c>
      <c r="F541" t="s">
        <v>15</v>
      </c>
    </row>
    <row r="542" spans="1:6">
      <c r="A542">
        <v>542</v>
      </c>
      <c r="B542">
        <v>141.66999999999999</v>
      </c>
      <c r="C542">
        <v>333.4</v>
      </c>
      <c r="D542">
        <v>10.57</v>
      </c>
      <c r="F542" t="s">
        <v>15</v>
      </c>
    </row>
    <row r="543" spans="1:6">
      <c r="A543">
        <v>543</v>
      </c>
      <c r="B543">
        <v>142.41</v>
      </c>
      <c r="C543">
        <v>327.22000000000003</v>
      </c>
      <c r="D543">
        <v>13.5</v>
      </c>
      <c r="F543" t="s">
        <v>15</v>
      </c>
    </row>
    <row r="544" spans="1:6">
      <c r="A544">
        <v>544</v>
      </c>
      <c r="B544">
        <v>142.68</v>
      </c>
      <c r="C544">
        <v>10.52</v>
      </c>
      <c r="D544">
        <v>12.4</v>
      </c>
      <c r="F544" t="s">
        <v>15</v>
      </c>
    </row>
    <row r="545" spans="1:6">
      <c r="A545">
        <v>545</v>
      </c>
      <c r="B545">
        <v>142.9</v>
      </c>
      <c r="C545">
        <v>329.65</v>
      </c>
      <c r="D545">
        <v>11.31</v>
      </c>
      <c r="F545" t="s">
        <v>15</v>
      </c>
    </row>
    <row r="546" spans="1:6">
      <c r="A546">
        <v>546</v>
      </c>
      <c r="B546">
        <v>143.21</v>
      </c>
      <c r="C546">
        <v>321.64999999999998</v>
      </c>
      <c r="D546">
        <v>12.4</v>
      </c>
      <c r="F546" t="s">
        <v>15</v>
      </c>
    </row>
    <row r="547" spans="1:6">
      <c r="A547">
        <v>547</v>
      </c>
      <c r="B547">
        <v>143.44</v>
      </c>
      <c r="C547">
        <v>1.24</v>
      </c>
      <c r="D547">
        <v>12.04</v>
      </c>
      <c r="F547" t="s">
        <v>15</v>
      </c>
    </row>
    <row r="548" spans="1:6">
      <c r="A548">
        <v>548</v>
      </c>
      <c r="B548">
        <v>143.61000000000001</v>
      </c>
      <c r="C548">
        <v>348.25</v>
      </c>
      <c r="D548">
        <v>12.4</v>
      </c>
      <c r="F548" t="s">
        <v>15</v>
      </c>
    </row>
    <row r="549" spans="1:6">
      <c r="A549">
        <v>549</v>
      </c>
      <c r="B549">
        <v>143.74</v>
      </c>
      <c r="C549">
        <v>332.78</v>
      </c>
      <c r="D549">
        <v>12.4</v>
      </c>
      <c r="F549" t="s">
        <v>15</v>
      </c>
    </row>
    <row r="550" spans="1:6">
      <c r="A550">
        <v>550</v>
      </c>
      <c r="B550">
        <v>143.81</v>
      </c>
      <c r="C550">
        <v>330.31</v>
      </c>
      <c r="D550">
        <v>12.4</v>
      </c>
      <c r="F550" t="s">
        <v>15</v>
      </c>
    </row>
    <row r="551" spans="1:6">
      <c r="A551">
        <v>551</v>
      </c>
      <c r="B551">
        <v>144.1</v>
      </c>
      <c r="C551">
        <v>342.06</v>
      </c>
      <c r="D551">
        <v>12.4</v>
      </c>
      <c r="F551" t="s">
        <v>15</v>
      </c>
    </row>
    <row r="552" spans="1:6">
      <c r="A552">
        <v>552</v>
      </c>
      <c r="B552">
        <v>144.13</v>
      </c>
      <c r="C552">
        <v>356.91</v>
      </c>
      <c r="D552">
        <v>23.43</v>
      </c>
      <c r="F552" t="s">
        <v>22</v>
      </c>
    </row>
    <row r="553" spans="1:6">
      <c r="A553">
        <v>553</v>
      </c>
      <c r="B553">
        <v>144.68</v>
      </c>
      <c r="C553">
        <v>302.25</v>
      </c>
      <c r="D553">
        <v>11.31</v>
      </c>
      <c r="F553" t="s">
        <v>15</v>
      </c>
    </row>
    <row r="554" spans="1:6">
      <c r="A554">
        <v>554</v>
      </c>
      <c r="B554">
        <v>144.97</v>
      </c>
      <c r="C554">
        <v>26.6</v>
      </c>
      <c r="D554">
        <v>7.97</v>
      </c>
      <c r="F554" t="s">
        <v>15</v>
      </c>
    </row>
    <row r="555" spans="1:6">
      <c r="A555">
        <v>555</v>
      </c>
      <c r="B555">
        <v>145.13999999999999</v>
      </c>
      <c r="C555">
        <v>287.92</v>
      </c>
      <c r="D555">
        <v>11.31</v>
      </c>
      <c r="F555" t="s">
        <v>15</v>
      </c>
    </row>
    <row r="556" spans="1:6">
      <c r="A556">
        <v>556</v>
      </c>
      <c r="B556">
        <v>145.26</v>
      </c>
      <c r="C556">
        <v>314.05</v>
      </c>
      <c r="D556">
        <v>11.31</v>
      </c>
      <c r="F556" t="s">
        <v>15</v>
      </c>
    </row>
    <row r="557" spans="1:6">
      <c r="A557">
        <v>557</v>
      </c>
      <c r="B557">
        <v>145.38999999999999</v>
      </c>
      <c r="C557">
        <v>318.69</v>
      </c>
      <c r="D557">
        <v>11.31</v>
      </c>
      <c r="F557" t="s">
        <v>15</v>
      </c>
    </row>
    <row r="558" spans="1:6">
      <c r="A558">
        <v>558</v>
      </c>
      <c r="B558">
        <v>145.47</v>
      </c>
      <c r="C558">
        <v>337.73</v>
      </c>
      <c r="D558">
        <v>9.83</v>
      </c>
      <c r="F558" t="s">
        <v>15</v>
      </c>
    </row>
    <row r="559" spans="1:6">
      <c r="A559">
        <v>559</v>
      </c>
      <c r="B559">
        <v>145.57</v>
      </c>
      <c r="C559">
        <v>316.7</v>
      </c>
      <c r="D559">
        <v>9.83</v>
      </c>
      <c r="F559" t="s">
        <v>15</v>
      </c>
    </row>
    <row r="560" spans="1:6">
      <c r="A560">
        <v>560</v>
      </c>
      <c r="B560">
        <v>145.62</v>
      </c>
      <c r="C560">
        <v>348.25</v>
      </c>
      <c r="D560">
        <v>9.83</v>
      </c>
      <c r="F560" t="s">
        <v>15</v>
      </c>
    </row>
    <row r="561" spans="1:6">
      <c r="A561">
        <v>561</v>
      </c>
      <c r="B561">
        <v>145.69999999999999</v>
      </c>
      <c r="C561">
        <v>335.97</v>
      </c>
      <c r="D561">
        <v>11.31</v>
      </c>
      <c r="F561" t="s">
        <v>15</v>
      </c>
    </row>
    <row r="562" spans="1:6">
      <c r="A562">
        <v>562</v>
      </c>
      <c r="B562">
        <v>145.78</v>
      </c>
      <c r="C562">
        <v>1.24</v>
      </c>
      <c r="D562">
        <v>9.83</v>
      </c>
      <c r="F562" t="s">
        <v>15</v>
      </c>
    </row>
    <row r="563" spans="1:6">
      <c r="A563">
        <v>563</v>
      </c>
      <c r="B563">
        <v>145.97</v>
      </c>
      <c r="C563">
        <v>25.36</v>
      </c>
      <c r="D563">
        <v>11.68</v>
      </c>
      <c r="F563" t="s">
        <v>15</v>
      </c>
    </row>
    <row r="564" spans="1:6">
      <c r="A564">
        <v>564</v>
      </c>
      <c r="B564">
        <v>146.11000000000001</v>
      </c>
      <c r="C564">
        <v>3.09</v>
      </c>
      <c r="D564">
        <v>11.68</v>
      </c>
      <c r="F564" t="s">
        <v>15</v>
      </c>
    </row>
    <row r="565" spans="1:6">
      <c r="A565">
        <v>565</v>
      </c>
      <c r="B565">
        <v>146.18</v>
      </c>
      <c r="C565">
        <v>352.58</v>
      </c>
      <c r="D565">
        <v>10.94</v>
      </c>
      <c r="F565" t="s">
        <v>15</v>
      </c>
    </row>
    <row r="566" spans="1:6">
      <c r="A566">
        <v>566</v>
      </c>
      <c r="B566">
        <v>146.56</v>
      </c>
      <c r="C566">
        <v>9.9</v>
      </c>
      <c r="D566">
        <v>11.68</v>
      </c>
      <c r="F566" t="s">
        <v>15</v>
      </c>
    </row>
    <row r="567" spans="1:6">
      <c r="A567">
        <v>567</v>
      </c>
      <c r="B567">
        <v>146.63</v>
      </c>
      <c r="C567">
        <v>87.22</v>
      </c>
      <c r="D567">
        <v>13.14</v>
      </c>
      <c r="F567" t="s">
        <v>15</v>
      </c>
    </row>
    <row r="568" spans="1:6">
      <c r="A568">
        <v>568</v>
      </c>
      <c r="B568">
        <v>146.77000000000001</v>
      </c>
      <c r="C568">
        <v>45.77</v>
      </c>
      <c r="D568">
        <v>13.14</v>
      </c>
      <c r="F568" t="s">
        <v>15</v>
      </c>
    </row>
    <row r="569" spans="1:6">
      <c r="A569">
        <v>569</v>
      </c>
      <c r="B569">
        <v>146.97999999999999</v>
      </c>
      <c r="C569">
        <v>19.18</v>
      </c>
      <c r="D569">
        <v>13.14</v>
      </c>
      <c r="F569" t="s">
        <v>15</v>
      </c>
    </row>
    <row r="570" spans="1:6">
      <c r="A570">
        <v>570</v>
      </c>
      <c r="B570">
        <v>147.09</v>
      </c>
      <c r="C570">
        <v>342.68</v>
      </c>
      <c r="D570">
        <v>18.09</v>
      </c>
      <c r="F570" t="s">
        <v>15</v>
      </c>
    </row>
    <row r="571" spans="1:6">
      <c r="A571">
        <v>571</v>
      </c>
      <c r="B571">
        <v>147.19</v>
      </c>
      <c r="C571">
        <v>355.67</v>
      </c>
      <c r="D571">
        <v>17.739999999999998</v>
      </c>
      <c r="F571" t="s">
        <v>15</v>
      </c>
    </row>
    <row r="572" spans="1:6">
      <c r="A572">
        <v>572</v>
      </c>
      <c r="B572">
        <v>147.31</v>
      </c>
      <c r="C572">
        <v>347.01</v>
      </c>
      <c r="D572">
        <v>18.440000000000001</v>
      </c>
      <c r="F572" t="s">
        <v>15</v>
      </c>
    </row>
    <row r="573" spans="1:6">
      <c r="A573">
        <v>573</v>
      </c>
      <c r="B573">
        <v>147.43</v>
      </c>
      <c r="C573">
        <v>330.93</v>
      </c>
      <c r="D573">
        <v>18.09</v>
      </c>
      <c r="F573" t="s">
        <v>15</v>
      </c>
    </row>
    <row r="574" spans="1:6">
      <c r="A574">
        <v>574</v>
      </c>
      <c r="B574">
        <v>147.53</v>
      </c>
      <c r="C574">
        <v>339.59</v>
      </c>
      <c r="D574">
        <v>18.09</v>
      </c>
      <c r="F574" t="s">
        <v>15</v>
      </c>
    </row>
    <row r="575" spans="1:6">
      <c r="A575">
        <v>575</v>
      </c>
      <c r="B575">
        <v>147.71</v>
      </c>
      <c r="C575">
        <v>330.31</v>
      </c>
      <c r="D575">
        <v>18.09</v>
      </c>
      <c r="F575" t="s">
        <v>15</v>
      </c>
    </row>
    <row r="576" spans="1:6">
      <c r="A576">
        <v>576</v>
      </c>
      <c r="B576">
        <v>147.75</v>
      </c>
      <c r="C576">
        <v>339.34</v>
      </c>
      <c r="D576">
        <v>17.05</v>
      </c>
      <c r="F576" t="s">
        <v>15</v>
      </c>
    </row>
    <row r="577" spans="1:6">
      <c r="A577">
        <v>577</v>
      </c>
      <c r="B577">
        <v>147.86000000000001</v>
      </c>
      <c r="C577">
        <v>16.7</v>
      </c>
      <c r="D577">
        <v>12.41</v>
      </c>
      <c r="F577" t="s">
        <v>15</v>
      </c>
    </row>
    <row r="578" spans="1:6">
      <c r="A578">
        <v>578</v>
      </c>
      <c r="B578">
        <v>147.9</v>
      </c>
      <c r="C578">
        <v>11.75</v>
      </c>
      <c r="D578">
        <v>11.68</v>
      </c>
      <c r="F578" t="s">
        <v>15</v>
      </c>
    </row>
    <row r="579" spans="1:6">
      <c r="A579">
        <v>579</v>
      </c>
      <c r="B579">
        <v>147.97999999999999</v>
      </c>
      <c r="C579">
        <v>354.43</v>
      </c>
      <c r="D579">
        <v>14.22</v>
      </c>
      <c r="F579" t="s">
        <v>15</v>
      </c>
    </row>
    <row r="580" spans="1:6">
      <c r="A580">
        <v>580</v>
      </c>
      <c r="B580">
        <v>148.13</v>
      </c>
      <c r="C580">
        <v>347.01</v>
      </c>
      <c r="D580">
        <v>16</v>
      </c>
      <c r="F580" t="s">
        <v>15</v>
      </c>
    </row>
    <row r="581" spans="1:6">
      <c r="A581">
        <v>581</v>
      </c>
      <c r="B581">
        <v>148.36000000000001</v>
      </c>
      <c r="C581">
        <v>343.14</v>
      </c>
      <c r="D581">
        <v>8.34</v>
      </c>
      <c r="F581" t="s">
        <v>15</v>
      </c>
    </row>
    <row r="582" spans="1:6">
      <c r="A582">
        <v>582</v>
      </c>
      <c r="B582">
        <v>148.44999999999999</v>
      </c>
      <c r="C582">
        <v>340.21</v>
      </c>
      <c r="D582">
        <v>12.04</v>
      </c>
      <c r="F582" t="s">
        <v>15</v>
      </c>
    </row>
    <row r="583" spans="1:6">
      <c r="A583">
        <v>583</v>
      </c>
      <c r="B583">
        <v>148.54</v>
      </c>
      <c r="C583">
        <v>357.53</v>
      </c>
      <c r="D583">
        <v>13.14</v>
      </c>
      <c r="F583" t="s">
        <v>15</v>
      </c>
    </row>
    <row r="584" spans="1:6">
      <c r="A584">
        <v>584</v>
      </c>
      <c r="B584">
        <v>148.59</v>
      </c>
      <c r="C584">
        <v>333.4</v>
      </c>
      <c r="D584">
        <v>12.04</v>
      </c>
      <c r="F584" t="s">
        <v>15</v>
      </c>
    </row>
    <row r="585" spans="1:6">
      <c r="A585">
        <v>585</v>
      </c>
      <c r="B585">
        <v>148.65</v>
      </c>
      <c r="C585">
        <v>342.68</v>
      </c>
      <c r="D585">
        <v>13.14</v>
      </c>
      <c r="F585" t="s">
        <v>15</v>
      </c>
    </row>
    <row r="586" spans="1:6">
      <c r="A586">
        <v>586</v>
      </c>
      <c r="B586">
        <v>148.69</v>
      </c>
      <c r="C586">
        <v>340.21</v>
      </c>
      <c r="D586">
        <v>6.84</v>
      </c>
      <c r="F586" t="s">
        <v>15</v>
      </c>
    </row>
    <row r="587" spans="1:6">
      <c r="A587">
        <v>587</v>
      </c>
      <c r="B587">
        <v>148.78</v>
      </c>
      <c r="C587">
        <v>337.11</v>
      </c>
      <c r="D587">
        <v>12.77</v>
      </c>
      <c r="F587" t="s">
        <v>15</v>
      </c>
    </row>
    <row r="588" spans="1:6">
      <c r="A588">
        <v>588</v>
      </c>
      <c r="B588">
        <v>148.91999999999999</v>
      </c>
      <c r="C588">
        <v>331.55</v>
      </c>
      <c r="D588">
        <v>12.77</v>
      </c>
      <c r="F588" t="s">
        <v>15</v>
      </c>
    </row>
    <row r="589" spans="1:6">
      <c r="A589">
        <v>589</v>
      </c>
      <c r="B589">
        <v>148.96</v>
      </c>
      <c r="C589">
        <v>324.74</v>
      </c>
      <c r="D589">
        <v>11.68</v>
      </c>
      <c r="F589" t="s">
        <v>15</v>
      </c>
    </row>
    <row r="590" spans="1:6">
      <c r="A590">
        <v>590</v>
      </c>
      <c r="B590">
        <v>149.04</v>
      </c>
      <c r="C590">
        <v>337.73</v>
      </c>
      <c r="D590">
        <v>14.22</v>
      </c>
      <c r="F590" t="s">
        <v>15</v>
      </c>
    </row>
    <row r="591" spans="1:6">
      <c r="A591">
        <v>591</v>
      </c>
      <c r="B591">
        <v>149.11000000000001</v>
      </c>
      <c r="C591">
        <v>334.71</v>
      </c>
      <c r="D591">
        <v>8.34</v>
      </c>
      <c r="F591" t="s">
        <v>15</v>
      </c>
    </row>
    <row r="592" spans="1:6">
      <c r="A592">
        <v>592</v>
      </c>
      <c r="B592">
        <v>149.15</v>
      </c>
      <c r="C592">
        <v>345.15</v>
      </c>
      <c r="D592">
        <v>6.47</v>
      </c>
      <c r="F592" t="s">
        <v>15</v>
      </c>
    </row>
    <row r="593" spans="1:6">
      <c r="A593">
        <v>593</v>
      </c>
      <c r="B593">
        <v>149.19999999999999</v>
      </c>
      <c r="C593">
        <v>322.89</v>
      </c>
      <c r="D593">
        <v>9.83</v>
      </c>
      <c r="F593" t="s">
        <v>15</v>
      </c>
    </row>
    <row r="594" spans="1:6">
      <c r="A594">
        <v>594</v>
      </c>
      <c r="B594">
        <v>149.35</v>
      </c>
      <c r="C594">
        <v>336.49</v>
      </c>
      <c r="D594">
        <v>6.47</v>
      </c>
      <c r="F594" t="s">
        <v>15</v>
      </c>
    </row>
    <row r="595" spans="1:6">
      <c r="A595">
        <v>595</v>
      </c>
      <c r="B595">
        <v>149.47999999999999</v>
      </c>
      <c r="C595">
        <v>343.3</v>
      </c>
      <c r="D595">
        <v>14.21</v>
      </c>
      <c r="F595" t="s">
        <v>15</v>
      </c>
    </row>
    <row r="596" spans="1:6">
      <c r="A596">
        <v>596</v>
      </c>
      <c r="B596">
        <v>149.53</v>
      </c>
      <c r="C596">
        <v>335.26</v>
      </c>
      <c r="D596">
        <v>11.68</v>
      </c>
      <c r="F596" t="s">
        <v>15</v>
      </c>
    </row>
    <row r="597" spans="1:6">
      <c r="A597">
        <v>597</v>
      </c>
      <c r="B597">
        <v>149.56</v>
      </c>
      <c r="C597">
        <v>337.73</v>
      </c>
      <c r="D597">
        <v>14.21</v>
      </c>
      <c r="F597" t="s">
        <v>15</v>
      </c>
    </row>
    <row r="598" spans="1:6">
      <c r="A598">
        <v>598</v>
      </c>
      <c r="B598">
        <v>149.62</v>
      </c>
      <c r="C598">
        <v>333.4</v>
      </c>
      <c r="D598">
        <v>14.21</v>
      </c>
      <c r="F598" t="s">
        <v>15</v>
      </c>
    </row>
    <row r="599" spans="1:6">
      <c r="A599">
        <v>599</v>
      </c>
      <c r="B599">
        <v>149.65</v>
      </c>
      <c r="C599">
        <v>337.73</v>
      </c>
      <c r="D599">
        <v>10.94</v>
      </c>
      <c r="F599" t="s">
        <v>15</v>
      </c>
    </row>
    <row r="600" spans="1:6">
      <c r="A600">
        <v>600</v>
      </c>
      <c r="B600">
        <v>149.69999999999999</v>
      </c>
      <c r="C600">
        <v>343.92</v>
      </c>
      <c r="D600">
        <v>14.21</v>
      </c>
      <c r="F600" t="s">
        <v>15</v>
      </c>
    </row>
    <row r="601" spans="1:6">
      <c r="A601">
        <v>601</v>
      </c>
      <c r="B601">
        <v>149.74</v>
      </c>
      <c r="C601">
        <v>348.87</v>
      </c>
      <c r="D601">
        <v>12.04</v>
      </c>
      <c r="F601" t="s">
        <v>15</v>
      </c>
    </row>
    <row r="602" spans="1:6">
      <c r="A602">
        <v>602</v>
      </c>
      <c r="B602">
        <v>149.78</v>
      </c>
      <c r="C602">
        <v>341.44</v>
      </c>
      <c r="D602">
        <v>12.04</v>
      </c>
      <c r="F602" t="s">
        <v>15</v>
      </c>
    </row>
    <row r="603" spans="1:6">
      <c r="A603">
        <v>603</v>
      </c>
      <c r="B603">
        <v>149.84</v>
      </c>
      <c r="C603">
        <v>343.98</v>
      </c>
      <c r="D603">
        <v>14.57</v>
      </c>
      <c r="F603" t="s">
        <v>15</v>
      </c>
    </row>
    <row r="604" spans="1:6">
      <c r="A604">
        <v>604</v>
      </c>
      <c r="B604">
        <v>149.9</v>
      </c>
      <c r="C604">
        <v>351.34</v>
      </c>
      <c r="D604">
        <v>12.04</v>
      </c>
      <c r="F604" t="s">
        <v>15</v>
      </c>
    </row>
    <row r="605" spans="1:6">
      <c r="A605">
        <v>605</v>
      </c>
      <c r="B605">
        <v>149.99</v>
      </c>
      <c r="C605">
        <v>350.1</v>
      </c>
      <c r="D605">
        <v>12.04</v>
      </c>
      <c r="F605" t="s">
        <v>15</v>
      </c>
    </row>
    <row r="606" spans="1:6">
      <c r="A606">
        <v>606</v>
      </c>
      <c r="B606">
        <v>150.04</v>
      </c>
      <c r="C606">
        <v>340.21</v>
      </c>
      <c r="D606">
        <v>14.57</v>
      </c>
      <c r="F606" t="s">
        <v>15</v>
      </c>
    </row>
    <row r="607" spans="1:6">
      <c r="A607">
        <v>607</v>
      </c>
      <c r="B607">
        <v>150.07</v>
      </c>
      <c r="C607">
        <v>341.03</v>
      </c>
      <c r="D607">
        <v>14.57</v>
      </c>
      <c r="F607" t="s">
        <v>15</v>
      </c>
    </row>
    <row r="608" spans="1:6">
      <c r="A608">
        <v>608</v>
      </c>
      <c r="B608">
        <v>150.1</v>
      </c>
      <c r="C608">
        <v>339.59</v>
      </c>
      <c r="D608">
        <v>17.05</v>
      </c>
      <c r="F608" t="s">
        <v>15</v>
      </c>
    </row>
    <row r="609" spans="1:6">
      <c r="A609">
        <v>609</v>
      </c>
      <c r="B609">
        <v>150.13999999999999</v>
      </c>
      <c r="C609">
        <v>343.92</v>
      </c>
      <c r="D609">
        <v>12.77</v>
      </c>
      <c r="F609" t="s">
        <v>15</v>
      </c>
    </row>
    <row r="610" spans="1:6">
      <c r="A610">
        <v>610</v>
      </c>
      <c r="B610">
        <v>150.16999999999999</v>
      </c>
      <c r="C610">
        <v>343.98</v>
      </c>
      <c r="D610">
        <v>14.57</v>
      </c>
      <c r="F610" t="s">
        <v>15</v>
      </c>
    </row>
    <row r="611" spans="1:6">
      <c r="A611">
        <v>611</v>
      </c>
      <c r="B611">
        <v>150.22999999999999</v>
      </c>
      <c r="C611">
        <v>325.98</v>
      </c>
      <c r="D611">
        <v>10.199999999999999</v>
      </c>
      <c r="F611" t="s">
        <v>15</v>
      </c>
    </row>
    <row r="612" spans="1:6">
      <c r="A612">
        <v>612</v>
      </c>
      <c r="B612">
        <v>150.27000000000001</v>
      </c>
      <c r="C612">
        <v>339.01</v>
      </c>
      <c r="D612">
        <v>11.67</v>
      </c>
      <c r="F612" t="s">
        <v>15</v>
      </c>
    </row>
    <row r="613" spans="1:6">
      <c r="A613">
        <v>613</v>
      </c>
      <c r="B613">
        <v>150.36000000000001</v>
      </c>
      <c r="C613">
        <v>349.89</v>
      </c>
      <c r="D613">
        <v>11.67</v>
      </c>
      <c r="F613" t="s">
        <v>15</v>
      </c>
    </row>
    <row r="614" spans="1:6">
      <c r="A614">
        <v>614</v>
      </c>
      <c r="B614">
        <v>150.4</v>
      </c>
      <c r="C614">
        <v>338.23</v>
      </c>
      <c r="D614">
        <v>11.67</v>
      </c>
      <c r="F614" t="s">
        <v>15</v>
      </c>
    </row>
    <row r="615" spans="1:6">
      <c r="A615">
        <v>615</v>
      </c>
      <c r="B615">
        <v>150.47</v>
      </c>
      <c r="C615">
        <v>322.68</v>
      </c>
      <c r="D615">
        <v>11.67</v>
      </c>
      <c r="F615" t="s">
        <v>15</v>
      </c>
    </row>
    <row r="616" spans="1:6">
      <c r="A616">
        <v>616</v>
      </c>
      <c r="B616">
        <v>150.52000000000001</v>
      </c>
      <c r="C616">
        <v>300.13</v>
      </c>
      <c r="D616">
        <v>11.67</v>
      </c>
      <c r="F61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45960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2.84</v>
      </c>
      <c r="C19" s="15">
        <f ca="1">IF(NOT(ISBLANK(CSV!C1)),CSV!C1,"")</f>
        <v>304.33</v>
      </c>
      <c r="D19" s="4"/>
      <c r="E19" s="15">
        <f ca="1">IF(NOT(ISBLANK(CSV!D1)),CSV!D1,"")</f>
        <v>6.09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3.01</v>
      </c>
      <c r="C20" s="15">
        <f ca="1">IF(NOT(ISBLANK(CSV!C2)),CSV!C2,"")</f>
        <v>312.37</v>
      </c>
      <c r="D20" s="4"/>
      <c r="E20" s="15">
        <f ca="1">IF(NOT(ISBLANK(CSV!D2)),CSV!D2,"")</f>
        <v>6.09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3.04</v>
      </c>
      <c r="C21" s="15">
        <f ca="1">IF(NOT(ISBLANK(CSV!C3)),CSV!C3,"")</f>
        <v>317.35000000000002</v>
      </c>
      <c r="D21" s="4"/>
      <c r="E21" s="15">
        <f ca="1">IF(NOT(ISBLANK(CSV!D3)),CSV!D3,"")</f>
        <v>6.09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3.05</v>
      </c>
      <c r="C22" s="15">
        <f ca="1">IF(NOT(ISBLANK(CSV!C4)),CSV!C4,"")</f>
        <v>136.69999999999999</v>
      </c>
      <c r="D22" s="4"/>
      <c r="E22" s="15">
        <f ca="1">IF(NOT(ISBLANK(CSV!D4)),CSV!D4,"")</f>
        <v>62.97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3.06</v>
      </c>
      <c r="C23" s="15">
        <f ca="1">IF(NOT(ISBLANK(CSV!C5)),CSV!C5,"")</f>
        <v>290.55</v>
      </c>
      <c r="D23" s="4"/>
      <c r="E23" s="15">
        <f ca="1">IF(NOT(ISBLANK(CSV!D5)),CSV!D5,"")</f>
        <v>6.47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3.24</v>
      </c>
      <c r="C24" s="15">
        <f ca="1">IF(NOT(ISBLANK(CSV!C6)),CSV!C6,"")</f>
        <v>299.38</v>
      </c>
      <c r="D24" s="4"/>
      <c r="E24" s="15">
        <f ca="1">IF(NOT(ISBLANK(CSV!D6)),CSV!D6,"")</f>
        <v>6.47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3.35</v>
      </c>
      <c r="C25" s="15">
        <f ca="1">IF(NOT(ISBLANK(CSV!C7)),CSV!C7,"")</f>
        <v>341.44</v>
      </c>
      <c r="D25" s="4"/>
      <c r="E25" s="15">
        <f ca="1">IF(NOT(ISBLANK(CSV!D7)),CSV!D7,"")</f>
        <v>14.22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3.41</v>
      </c>
      <c r="C26" s="15">
        <f ca="1">IF(NOT(ISBLANK(CSV!C8)),CSV!C8,"")</f>
        <v>342.06</v>
      </c>
      <c r="D26" s="4"/>
      <c r="E26" s="15">
        <f ca="1">IF(NOT(ISBLANK(CSV!D8)),CSV!D8,"")</f>
        <v>11.31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3.6</v>
      </c>
      <c r="C27" s="15">
        <f ca="1">IF(NOT(ISBLANK(CSV!C9)),CSV!C9,"")</f>
        <v>340.82</v>
      </c>
      <c r="D27" s="4"/>
      <c r="E27" s="15">
        <f ca="1">IF(NOT(ISBLANK(CSV!D9)),CSV!D9,"")</f>
        <v>11.68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3.67</v>
      </c>
      <c r="C28" s="15">
        <f ca="1">IF(NOT(ISBLANK(CSV!C10)),CSV!C10,"")</f>
        <v>314.23</v>
      </c>
      <c r="D28" s="4"/>
      <c r="E28" s="15">
        <f ca="1">IF(NOT(ISBLANK(CSV!D10)),CSV!D10,"")</f>
        <v>10.94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3.72</v>
      </c>
      <c r="C29" s="15">
        <f ca="1">IF(NOT(ISBLANK(CSV!C11)),CSV!C11,"")</f>
        <v>337.73</v>
      </c>
      <c r="D29" s="4"/>
      <c r="E29" s="15">
        <f ca="1">IF(NOT(ISBLANK(CSV!D11)),CSV!D11,"")</f>
        <v>5.33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3.83</v>
      </c>
      <c r="C30" s="15">
        <f ca="1">IF(NOT(ISBLANK(CSV!C12)),CSV!C12,"")</f>
        <v>340.82</v>
      </c>
      <c r="D30" s="4"/>
      <c r="E30" s="15">
        <f ca="1">IF(NOT(ISBLANK(CSV!D12)),CSV!D12,"")</f>
        <v>16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3.96</v>
      </c>
      <c r="C31" s="15">
        <f ca="1">IF(NOT(ISBLANK(CSV!C13)),CSV!C13,"")</f>
        <v>338.08</v>
      </c>
      <c r="D31" s="4"/>
      <c r="E31" s="15">
        <f ca="1">IF(NOT(ISBLANK(CSV!D13)),CSV!D13,"")</f>
        <v>19.8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4.09</v>
      </c>
      <c r="C32" s="15">
        <f ca="1">IF(NOT(ISBLANK(CSV!C14)),CSV!C14,"")</f>
        <v>341.45</v>
      </c>
      <c r="D32" s="4"/>
      <c r="E32" s="15">
        <f ca="1">IF(NOT(ISBLANK(CSV!D14)),CSV!D14,"")</f>
        <v>10.57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4.1500000000000004</v>
      </c>
      <c r="C33" s="15">
        <f ca="1">IF(NOT(ISBLANK(CSV!C15)),CSV!C15,"")</f>
        <v>341.44</v>
      </c>
      <c r="D33" s="4"/>
      <c r="E33" s="15">
        <f ca="1">IF(NOT(ISBLANK(CSV!D15)),CSV!D15,"")</f>
        <v>13.5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4.21</v>
      </c>
      <c r="C34" s="15">
        <f ca="1">IF(NOT(ISBLANK(CSV!C16)),CSV!C16,"")</f>
        <v>341.44</v>
      </c>
      <c r="D34" s="4"/>
      <c r="E34" s="15">
        <f ca="1">IF(NOT(ISBLANK(CSV!D16)),CSV!D16,"")</f>
        <v>13.5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4.3600000000000003</v>
      </c>
      <c r="C35" s="15">
        <f ca="1">IF(NOT(ISBLANK(CSV!C17)),CSV!C17,"")</f>
        <v>329.07</v>
      </c>
      <c r="D35" s="4"/>
      <c r="E35" s="15">
        <f ca="1">IF(NOT(ISBLANK(CSV!D17)),CSV!D17,"")</f>
        <v>10.94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4.49</v>
      </c>
      <c r="C36" s="15">
        <f ca="1">IF(NOT(ISBLANK(CSV!C18)),CSV!C18,"")</f>
        <v>358.76</v>
      </c>
      <c r="D36" s="4"/>
      <c r="E36" s="15">
        <f ca="1">IF(NOT(ISBLANK(CSV!D18)),CSV!D18,"")</f>
        <v>22.13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4.6100000000000003</v>
      </c>
      <c r="C37" s="15">
        <f ca="1">IF(NOT(ISBLANK(CSV!C19)),CSV!C19,"")</f>
        <v>320.41000000000003</v>
      </c>
      <c r="D37" s="4"/>
      <c r="E37" s="15">
        <f ca="1">IF(NOT(ISBLANK(CSV!D19)),CSV!D19,"")</f>
        <v>10.94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4.67</v>
      </c>
      <c r="C38" s="15">
        <f ca="1">IF(NOT(ISBLANK(CSV!C20)),CSV!C20,"")</f>
        <v>319.18</v>
      </c>
      <c r="D38" s="4"/>
      <c r="E38" s="15">
        <f ca="1">IF(NOT(ISBLANK(CSV!D20)),CSV!D20,"")</f>
        <v>10.94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4.7699999999999996</v>
      </c>
      <c r="C39" s="15">
        <f ca="1">IF(NOT(ISBLANK(CSV!C21)),CSV!C21,"")</f>
        <v>343.92</v>
      </c>
      <c r="D39" s="4"/>
      <c r="E39" s="15">
        <f ca="1">IF(NOT(ISBLANK(CSV!D21)),CSV!D21,"")</f>
        <v>10.94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4.8600000000000003</v>
      </c>
      <c r="C40" s="15">
        <f ca="1">IF(NOT(ISBLANK(CSV!C22)),CSV!C22,"")</f>
        <v>329.07</v>
      </c>
      <c r="D40" s="4"/>
      <c r="E40" s="15">
        <f ca="1">IF(NOT(ISBLANK(CSV!D22)),CSV!D22,"")</f>
        <v>10.94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4.8899999999999997</v>
      </c>
      <c r="C41" s="15">
        <f ca="1">IF(NOT(ISBLANK(CSV!C23)),CSV!C23,"")</f>
        <v>317.32</v>
      </c>
      <c r="D41" s="4"/>
      <c r="E41" s="15">
        <f ca="1">IF(NOT(ISBLANK(CSV!D23)),CSV!D23,"")</f>
        <v>6.47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4.93</v>
      </c>
      <c r="C42" s="15">
        <f ca="1">IF(NOT(ISBLANK(CSV!C24)),CSV!C24,"")</f>
        <v>329.07</v>
      </c>
      <c r="D42" s="4"/>
      <c r="E42" s="15">
        <f ca="1">IF(NOT(ISBLANK(CSV!D24)),CSV!D24,"")</f>
        <v>10.94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4.99</v>
      </c>
      <c r="C43" s="15">
        <f ca="1">IF(NOT(ISBLANK(CSV!C25)),CSV!C25,"")</f>
        <v>322.89</v>
      </c>
      <c r="D43" s="4"/>
      <c r="E43" s="15">
        <f ca="1">IF(NOT(ISBLANK(CSV!D25)),CSV!D25,"")</f>
        <v>10.94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5.17</v>
      </c>
      <c r="C44" s="15">
        <f ca="1">IF(NOT(ISBLANK(CSV!C26)),CSV!C26,"")</f>
        <v>339.59</v>
      </c>
      <c r="D44" s="4"/>
      <c r="E44" s="15">
        <f ca="1">IF(NOT(ISBLANK(CSV!D26)),CSV!D26,"")</f>
        <v>6.47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5.28</v>
      </c>
      <c r="C45" s="15">
        <f ca="1">IF(NOT(ISBLANK(CSV!C27)),CSV!C27,"")</f>
        <v>339.59</v>
      </c>
      <c r="D45" s="4"/>
      <c r="E45" s="15">
        <f ca="1">IF(NOT(ISBLANK(CSV!D27)),CSV!D27,"")</f>
        <v>10.94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5.46</v>
      </c>
      <c r="C46" s="15">
        <f ca="1">IF(NOT(ISBLANK(CSV!C28)),CSV!C28,"")</f>
        <v>347.01</v>
      </c>
      <c r="D46" s="4"/>
      <c r="E46" s="15">
        <f ca="1">IF(NOT(ISBLANK(CSV!D28)),CSV!D28,"")</f>
        <v>7.59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5.58</v>
      </c>
      <c r="C47" s="15">
        <f ca="1">IF(NOT(ISBLANK(CSV!C29)),CSV!C29,"")</f>
        <v>323.51</v>
      </c>
      <c r="D47" s="4"/>
      <c r="E47" s="15">
        <f ca="1">IF(NOT(ISBLANK(CSV!D29)),CSV!D29,"")</f>
        <v>6.47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5.7</v>
      </c>
      <c r="C48" s="15">
        <f ca="1">IF(NOT(ISBLANK(CSV!C30)),CSV!C30,"")</f>
        <v>327.84</v>
      </c>
      <c r="D48" s="4"/>
      <c r="E48" s="15">
        <f ca="1">IF(NOT(ISBLANK(CSV!D30)),CSV!D30,"")</f>
        <v>23.11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5.75</v>
      </c>
      <c r="C49" s="15">
        <f ca="1">IF(NOT(ISBLANK(CSV!C31)),CSV!C31,"")</f>
        <v>321.64999999999998</v>
      </c>
      <c r="D49" s="4"/>
      <c r="E49" s="15">
        <f ca="1">IF(NOT(ISBLANK(CSV!D31)),CSV!D31,"")</f>
        <v>13.5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5.88</v>
      </c>
      <c r="C50" s="15">
        <f ca="1">IF(NOT(ISBLANK(CSV!C32)),CSV!C32,"")</f>
        <v>298.76</v>
      </c>
      <c r="D50" s="4"/>
      <c r="E50" s="15">
        <f ca="1">IF(NOT(ISBLANK(CSV!D32)),CSV!D32,"")</f>
        <v>19.8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5.96</v>
      </c>
      <c r="C51" s="15">
        <f ca="1">IF(NOT(ISBLANK(CSV!C33)),CSV!C33,"")</f>
        <v>334.02</v>
      </c>
      <c r="D51" s="4"/>
      <c r="E51" s="15">
        <f ca="1">IF(NOT(ISBLANK(CSV!D33)),CSV!D33,"")</f>
        <v>19.8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6.02</v>
      </c>
      <c r="C52" s="15">
        <f ca="1">IF(NOT(ISBLANK(CSV!C34)),CSV!C34,"")</f>
        <v>316.08</v>
      </c>
      <c r="D52" s="4"/>
      <c r="E52" s="15">
        <f ca="1">IF(NOT(ISBLANK(CSV!D34)),CSV!D34,"")</f>
        <v>19.8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6.3</v>
      </c>
      <c r="C53" s="15">
        <f ca="1">IF(NOT(ISBLANK(CSV!C35)),CSV!C35,"")</f>
        <v>320.41000000000003</v>
      </c>
      <c r="D53" s="4"/>
      <c r="E53" s="15">
        <f ca="1">IF(NOT(ISBLANK(CSV!D35)),CSV!D35,"")</f>
        <v>13.5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6.49</v>
      </c>
      <c r="C54" s="15">
        <f ca="1">IF(NOT(ISBLANK(CSV!C36)),CSV!C36,"")</f>
        <v>326.60000000000002</v>
      </c>
      <c r="D54" s="4"/>
      <c r="E54" s="15">
        <f ca="1">IF(NOT(ISBLANK(CSV!D36)),CSV!D36,"")</f>
        <v>13.5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6.63</v>
      </c>
      <c r="C55" s="15">
        <f ca="1">IF(NOT(ISBLANK(CSV!C37)),CSV!C37,"")</f>
        <v>311.13</v>
      </c>
      <c r="D55" s="4"/>
      <c r="E55" s="15">
        <f ca="1">IF(NOT(ISBLANK(CSV!D37)),CSV!D37,"")</f>
        <v>13.5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6.79</v>
      </c>
      <c r="C56" s="15">
        <f ca="1">IF(NOT(ISBLANK(CSV!C38)),CSV!C38,"")</f>
        <v>327.84</v>
      </c>
      <c r="D56" s="4"/>
      <c r="E56" s="15">
        <f ca="1">IF(NOT(ISBLANK(CSV!D38)),CSV!D38,"")</f>
        <v>13.5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</v>
      </c>
      <c r="C57" s="15">
        <f ca="1">IF(NOT(ISBLANK(CSV!C39)),CSV!C39,"")</f>
        <v>321.68</v>
      </c>
      <c r="D57" s="4"/>
      <c r="E57" s="15">
        <f ca="1">IF(NOT(ISBLANK(CSV!D39)),CSV!D39,"")</f>
        <v>13.5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7.46</v>
      </c>
      <c r="C58" s="15">
        <f ca="1">IF(NOT(ISBLANK(CSV!C40)),CSV!C40,"")</f>
        <v>305.57</v>
      </c>
      <c r="D58" s="4"/>
      <c r="E58" s="15">
        <f ca="1">IF(NOT(ISBLANK(CSV!D40)),CSV!D40,"")</f>
        <v>13.5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8.92</v>
      </c>
      <c r="C59" s="15">
        <f ca="1">IF(NOT(ISBLANK(CSV!C41)),CSV!C41,"")</f>
        <v>89.07</v>
      </c>
      <c r="D59" s="4"/>
      <c r="E59" s="15">
        <f ca="1">IF(NOT(ISBLANK(CSV!D41)),CSV!D41,"")</f>
        <v>7.22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9.32</v>
      </c>
      <c r="C60" s="15">
        <f ca="1">IF(NOT(ISBLANK(CSV!C42)),CSV!C42,"")</f>
        <v>330.07</v>
      </c>
      <c r="D60" s="4"/>
      <c r="E60" s="15">
        <f ca="1">IF(NOT(ISBLANK(CSV!D42)),CSV!D42,"")</f>
        <v>14.22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9.61</v>
      </c>
      <c r="C61" s="15">
        <f ca="1">IF(NOT(ISBLANK(CSV!C43)),CSV!C43,"")</f>
        <v>343.3</v>
      </c>
      <c r="D61" s="4"/>
      <c r="E61" s="15">
        <f ca="1">IF(NOT(ISBLANK(CSV!D43)),CSV!D43,"")</f>
        <v>9.4600000000000009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9.85</v>
      </c>
      <c r="C62" s="15">
        <f ca="1">IF(NOT(ISBLANK(CSV!C44)),CSV!C44,"")</f>
        <v>335.26</v>
      </c>
      <c r="D62" s="4"/>
      <c r="E62" s="15">
        <f ca="1">IF(NOT(ISBLANK(CSV!D44)),CSV!D44,"")</f>
        <v>9.4600000000000009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10.050000000000001</v>
      </c>
      <c r="C63" s="15">
        <f ca="1">IF(NOT(ISBLANK(CSV!C45)),CSV!C45,"")</f>
        <v>326.60000000000002</v>
      </c>
      <c r="D63" s="4"/>
      <c r="E63" s="15">
        <f ca="1">IF(NOT(ISBLANK(CSV!D45)),CSV!D45,"")</f>
        <v>9.4600000000000009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10.119999999999999</v>
      </c>
      <c r="C64" s="15">
        <f ca="1">IF(NOT(ISBLANK(CSV!C46)),CSV!C46,"")</f>
        <v>332.16</v>
      </c>
      <c r="D64" s="4"/>
      <c r="E64" s="15">
        <f ca="1">IF(NOT(ISBLANK(CSV!D46)),CSV!D46,"")</f>
        <v>9.4600000000000009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10.37</v>
      </c>
      <c r="C65" s="15">
        <f ca="1">IF(NOT(ISBLANK(CSV!C47)),CSV!C47,"")</f>
        <v>324.74</v>
      </c>
      <c r="D65" s="4"/>
      <c r="E65" s="15">
        <f ca="1">IF(NOT(ISBLANK(CSV!D47)),CSV!D47,"")</f>
        <v>9.4600000000000009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10.7</v>
      </c>
      <c r="C66" s="15">
        <f ca="1">IF(NOT(ISBLANK(CSV!C48)),CSV!C48,"")</f>
        <v>333.4</v>
      </c>
      <c r="D66" s="4"/>
      <c r="E66" s="15">
        <f ca="1">IF(NOT(ISBLANK(CSV!D48)),CSV!D48,"")</f>
        <v>9.4600000000000009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11.19</v>
      </c>
      <c r="C67" s="15">
        <f ca="1">IF(NOT(ISBLANK(CSV!C49)),CSV!C49,"")</f>
        <v>330.93</v>
      </c>
      <c r="D67" s="4"/>
      <c r="E67" s="15">
        <f ca="1">IF(NOT(ISBLANK(CSV!D49)),CSV!D49,"")</f>
        <v>9.4600000000000009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11.32</v>
      </c>
      <c r="C68" s="15">
        <f ca="1">IF(NOT(ISBLANK(CSV!C50)),CSV!C50,"")</f>
        <v>343.92</v>
      </c>
      <c r="D68" s="4"/>
      <c r="E68" s="15">
        <f ca="1">IF(NOT(ISBLANK(CSV!D50)),CSV!D50,"")</f>
        <v>9.4600000000000009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11.49</v>
      </c>
      <c r="C69" s="15">
        <f ca="1">IF(NOT(ISBLANK(CSV!C51)),CSV!C51,"")</f>
        <v>358.14</v>
      </c>
      <c r="D69" s="4"/>
      <c r="E69" s="15">
        <f ca="1">IF(NOT(ISBLANK(CSV!D51)),CSV!D51,"")</f>
        <v>13.5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11.91</v>
      </c>
      <c r="C70" s="15">
        <f ca="1">IF(NOT(ISBLANK(CSV!C52)),CSV!C52,"")</f>
        <v>332.16</v>
      </c>
      <c r="D70" s="4"/>
      <c r="E70" s="15">
        <f ca="1">IF(NOT(ISBLANK(CSV!D52)),CSV!D52,"")</f>
        <v>9.4600000000000009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12.3</v>
      </c>
      <c r="C71" s="15">
        <f ca="1">IF(NOT(ISBLANK(CSV!C53)),CSV!C53,"")</f>
        <v>350.1</v>
      </c>
      <c r="D71" s="4"/>
      <c r="E71" s="15">
        <f ca="1">IF(NOT(ISBLANK(CSV!D53)),CSV!D53,"")</f>
        <v>8.34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12.76</v>
      </c>
      <c r="C72" s="15">
        <f ca="1">IF(NOT(ISBLANK(CSV!C54)),CSV!C54,"")</f>
        <v>301.86</v>
      </c>
      <c r="D72" s="4"/>
      <c r="E72" s="15">
        <f ca="1">IF(NOT(ISBLANK(CSV!D54)),CSV!D54,"")</f>
        <v>57.78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13.22</v>
      </c>
      <c r="C73" s="15">
        <f ca="1">IF(NOT(ISBLANK(CSV!C55)),CSV!C55,"")</f>
        <v>339.59</v>
      </c>
      <c r="D73" s="4"/>
      <c r="E73" s="15">
        <f ca="1">IF(NOT(ISBLANK(CSV!D55)),CSV!D55,"")</f>
        <v>3.81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13.34</v>
      </c>
      <c r="C74" s="15">
        <f ca="1">IF(NOT(ISBLANK(CSV!C56)),CSV!C56,"")</f>
        <v>22.27</v>
      </c>
      <c r="D74" s="4"/>
      <c r="E74" s="15">
        <f ca="1">IF(NOT(ISBLANK(CSV!D56)),CSV!D56,"")</f>
        <v>4.57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13.47</v>
      </c>
      <c r="C75" s="15">
        <f ca="1">IF(NOT(ISBLANK(CSV!C57)),CSV!C57,"")</f>
        <v>29.69</v>
      </c>
      <c r="D75" s="4"/>
      <c r="E75" s="15">
        <f ca="1">IF(NOT(ISBLANK(CSV!D57)),CSV!D57,"")</f>
        <v>4.57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13.54</v>
      </c>
      <c r="C76" s="15">
        <f ca="1">IF(NOT(ISBLANK(CSV!C58)),CSV!C58,"")</f>
        <v>9.2799999999999994</v>
      </c>
      <c r="D76" s="4"/>
      <c r="E76" s="15">
        <f ca="1">IF(NOT(ISBLANK(CSV!D58)),CSV!D58,"")</f>
        <v>4.57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13.7</v>
      </c>
      <c r="C77" s="15">
        <f ca="1">IF(NOT(ISBLANK(CSV!C59)),CSV!C59,"")</f>
        <v>340.82</v>
      </c>
      <c r="D77" s="4"/>
      <c r="E77" s="15">
        <f ca="1">IF(NOT(ISBLANK(CSV!D59)),CSV!D59,"")</f>
        <v>7.59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13.7</v>
      </c>
      <c r="C78" s="15">
        <f ca="1">IF(NOT(ISBLANK(CSV!C60)),CSV!C60,"")</f>
        <v>144.74</v>
      </c>
      <c r="D78" s="4"/>
      <c r="E78" s="15">
        <f ca="1">IF(NOT(ISBLANK(CSV!D60)),CSV!D60,"")</f>
        <v>76.89</v>
      </c>
      <c r="F78" s="2" t="str">
        <f ca="1">IF(NOT(ISBLANK(CSV!E60)),CSV!E60,"")</f>
        <v/>
      </c>
      <c r="G78" s="5" t="str">
        <f ca="1">IF(NOT(ISBLANK(CSV!F60)),CSV!F60,"")</f>
        <v>Kluft nur z.T. erkennbar</v>
      </c>
    </row>
    <row r="79" spans="1:7">
      <c r="A79" s="2">
        <f ca="1">IF(NOT(ISBLANK(CSV!A61)),CSV!A61,"")</f>
        <v>61</v>
      </c>
      <c r="B79" s="3">
        <f ca="1">IF(NOT(ISBLANK(CSV!B61)),CSV!B61,"")</f>
        <v>14.26</v>
      </c>
      <c r="C79" s="15">
        <f ca="1">IF(NOT(ISBLANK(CSV!C61)),CSV!C61,"")</f>
        <v>334.64</v>
      </c>
      <c r="D79" s="4"/>
      <c r="E79" s="15">
        <f ca="1">IF(NOT(ISBLANK(CSV!D61)),CSV!D61,"")</f>
        <v>7.59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14.43</v>
      </c>
      <c r="C80" s="15">
        <f ca="1">IF(NOT(ISBLANK(CSV!C62)),CSV!C62,"")</f>
        <v>351.95</v>
      </c>
      <c r="D80" s="4"/>
      <c r="E80" s="15">
        <f ca="1">IF(NOT(ISBLANK(CSV!D62)),CSV!D62,"")</f>
        <v>7.59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14.54</v>
      </c>
      <c r="C81" s="15">
        <f ca="1">IF(NOT(ISBLANK(CSV!C63)),CSV!C63,"")</f>
        <v>100.82</v>
      </c>
      <c r="D81" s="4"/>
      <c r="E81" s="15">
        <f ca="1">IF(NOT(ISBLANK(CSV!D63)),CSV!D63,"")</f>
        <v>76.97</v>
      </c>
      <c r="F81" s="2" t="str">
        <f ca="1">IF(NOT(ISBLANK(CSV!E63)),CSV!E63,"")</f>
        <v/>
      </c>
      <c r="G81" s="5" t="str">
        <f ca="1">IF(NOT(ISBLANK(CSV!F63)),CSV!F63,"")</f>
        <v>Kluft</v>
      </c>
    </row>
    <row r="82" spans="1:7">
      <c r="A82" s="2">
        <f ca="1">IF(NOT(ISBLANK(CSV!A64)),CSV!A64,"")</f>
        <v>64</v>
      </c>
      <c r="B82" s="3">
        <f ca="1">IF(NOT(ISBLANK(CSV!B64)),CSV!B64,"")</f>
        <v>14.55</v>
      </c>
      <c r="C82" s="15">
        <f ca="1">IF(NOT(ISBLANK(CSV!C64)),CSV!C64,"")</f>
        <v>347.77</v>
      </c>
      <c r="D82" s="4"/>
      <c r="E82" s="15">
        <f ca="1">IF(NOT(ISBLANK(CSV!D64)),CSV!D64,"")</f>
        <v>7.59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14.77</v>
      </c>
      <c r="C83" s="15">
        <f ca="1">IF(NOT(ISBLANK(CSV!C65)),CSV!C65,"")</f>
        <v>339.59</v>
      </c>
      <c r="D83" s="4"/>
      <c r="E83" s="15">
        <f ca="1">IF(NOT(ISBLANK(CSV!D65)),CSV!D65,"")</f>
        <v>9.83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14.85</v>
      </c>
      <c r="C84" s="15">
        <f ca="1">IF(NOT(ISBLANK(CSV!C66)),CSV!C66,"")</f>
        <v>347.01</v>
      </c>
      <c r="D84" s="4"/>
      <c r="E84" s="15">
        <f ca="1">IF(NOT(ISBLANK(CSV!D66)),CSV!D66,"")</f>
        <v>9.83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15.23</v>
      </c>
      <c r="C85" s="15">
        <f ca="1">IF(NOT(ISBLANK(CSV!C67)),CSV!C67,"")</f>
        <v>318.56</v>
      </c>
      <c r="D85" s="4"/>
      <c r="E85" s="15">
        <f ca="1">IF(NOT(ISBLANK(CSV!D67)),CSV!D67,"")</f>
        <v>9.83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15.43</v>
      </c>
      <c r="C86" s="15">
        <f ca="1">IF(NOT(ISBLANK(CSV!C68)),CSV!C68,"")</f>
        <v>317.32</v>
      </c>
      <c r="D86" s="4"/>
      <c r="E86" s="15">
        <f ca="1">IF(NOT(ISBLANK(CSV!D68)),CSV!D68,"")</f>
        <v>11.31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15.5</v>
      </c>
      <c r="C87" s="15">
        <f ca="1">IF(NOT(ISBLANK(CSV!C69)),CSV!C69,"")</f>
        <v>324.12</v>
      </c>
      <c r="D87" s="4"/>
      <c r="E87" s="15">
        <f ca="1">IF(NOT(ISBLANK(CSV!D69)),CSV!D69,"")</f>
        <v>11.31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15.64</v>
      </c>
      <c r="C88" s="15">
        <f ca="1">IF(NOT(ISBLANK(CSV!C70)),CSV!C70,"")</f>
        <v>334.64</v>
      </c>
      <c r="D88" s="4"/>
      <c r="E88" s="15">
        <f ca="1">IF(NOT(ISBLANK(CSV!D70)),CSV!D70,"")</f>
        <v>6.47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15.79</v>
      </c>
      <c r="C89" s="15">
        <f ca="1">IF(NOT(ISBLANK(CSV!C71)),CSV!C71,"")</f>
        <v>333.4</v>
      </c>
      <c r="D89" s="4"/>
      <c r="E89" s="15">
        <f ca="1">IF(NOT(ISBLANK(CSV!D71)),CSV!D71,"")</f>
        <v>6.47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15.89</v>
      </c>
      <c r="C90" s="15">
        <f ca="1">IF(NOT(ISBLANK(CSV!C72)),CSV!C72,"")</f>
        <v>320.41000000000003</v>
      </c>
      <c r="D90" s="4"/>
      <c r="E90" s="15">
        <f ca="1">IF(NOT(ISBLANK(CSV!D72)),CSV!D72,"")</f>
        <v>6.47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15.93</v>
      </c>
      <c r="C91" s="15">
        <f ca="1">IF(NOT(ISBLANK(CSV!C73)),CSV!C73,"")</f>
        <v>314.23</v>
      </c>
      <c r="D91" s="4"/>
      <c r="E91" s="15">
        <f ca="1">IF(NOT(ISBLANK(CSV!D73)),CSV!D73,"")</f>
        <v>6.47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16.03</v>
      </c>
      <c r="C92" s="15">
        <f ca="1">IF(NOT(ISBLANK(CSV!C74)),CSV!C74,"")</f>
        <v>231.34</v>
      </c>
      <c r="D92" s="4"/>
      <c r="E92" s="15">
        <f ca="1">IF(NOT(ISBLANK(CSV!D74)),CSV!D74,"")</f>
        <v>9.09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16.239999999999998</v>
      </c>
      <c r="C93" s="15">
        <f ca="1">IF(NOT(ISBLANK(CSV!C75)),CSV!C75,"")</f>
        <v>341.44</v>
      </c>
      <c r="D93" s="4"/>
      <c r="E93" s="15">
        <f ca="1">IF(NOT(ISBLANK(CSV!D75)),CSV!D75,"")</f>
        <v>6.47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16.3</v>
      </c>
      <c r="C94" s="15">
        <f ca="1">IF(NOT(ISBLANK(CSV!C76)),CSV!C76,"")</f>
        <v>316.08</v>
      </c>
      <c r="D94" s="4"/>
      <c r="E94" s="15">
        <f ca="1">IF(NOT(ISBLANK(CSV!D76)),CSV!D76,"")</f>
        <v>6.47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16.97</v>
      </c>
      <c r="C95" s="15">
        <f ca="1">IF(NOT(ISBLANK(CSV!C77)),CSV!C77,"")</f>
        <v>323.51</v>
      </c>
      <c r="D95" s="4"/>
      <c r="E95" s="15">
        <f ca="1">IF(NOT(ISBLANK(CSV!D77)),CSV!D77,"")</f>
        <v>7.22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17.09</v>
      </c>
      <c r="C96" s="15">
        <f ca="1">IF(NOT(ISBLANK(CSV!C78)),CSV!C78,"")</f>
        <v>347.63</v>
      </c>
      <c r="D96" s="4"/>
      <c r="E96" s="15">
        <f ca="1">IF(NOT(ISBLANK(CSV!D78)),CSV!D78,"")</f>
        <v>7.22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17.39</v>
      </c>
      <c r="C97" s="15">
        <f ca="1">IF(NOT(ISBLANK(CSV!C79)),CSV!C79,"")</f>
        <v>335.88</v>
      </c>
      <c r="D97" s="4"/>
      <c r="E97" s="15">
        <f ca="1">IF(NOT(ISBLANK(CSV!D79)),CSV!D79,"")</f>
        <v>11.31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17.559999999999999</v>
      </c>
      <c r="C98" s="15">
        <f ca="1">IF(NOT(ISBLANK(CSV!C80)),CSV!C80,"")</f>
        <v>349.48</v>
      </c>
      <c r="D98" s="4"/>
      <c r="E98" s="15">
        <f ca="1">IF(NOT(ISBLANK(CSV!D80)),CSV!D80,"")</f>
        <v>11.31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17.89</v>
      </c>
      <c r="C99" s="15">
        <f ca="1">IF(NOT(ISBLANK(CSV!C81)),CSV!C81,"")</f>
        <v>27.22</v>
      </c>
      <c r="D99" s="4"/>
      <c r="E99" s="15">
        <f ca="1">IF(NOT(ISBLANK(CSV!D81)),CSV!D81,"")</f>
        <v>11.31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18.059999999999999</v>
      </c>
      <c r="C100" s="15">
        <f ca="1">IF(NOT(ISBLANK(CSV!C82)),CSV!C82,"")</f>
        <v>355.67</v>
      </c>
      <c r="D100" s="4"/>
      <c r="E100" s="15">
        <f ca="1">IF(NOT(ISBLANK(CSV!D82)),CSV!D82,"")</f>
        <v>10.94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18.16</v>
      </c>
      <c r="C101" s="15">
        <f ca="1">IF(NOT(ISBLANK(CSV!C83)),CSV!C83,"")</f>
        <v>176.29</v>
      </c>
      <c r="D101" s="4"/>
      <c r="E101" s="15">
        <f ca="1">IF(NOT(ISBLANK(CSV!D83)),CSV!D83,"")</f>
        <v>43.23</v>
      </c>
      <c r="F101" s="2" t="str">
        <f ca="1">IF(NOT(ISBLANK(CSV!E83)),CSV!E83,"")</f>
        <v/>
      </c>
      <c r="G101" s="5" t="str">
        <f ca="1">IF(NOT(ISBLANK(CSV!F83)),CSV!F83,"")</f>
        <v>Kluft nur z.T. erkennbar</v>
      </c>
    </row>
    <row r="102" spans="1:7">
      <c r="A102" s="2">
        <f ca="1">IF(NOT(ISBLANK(CSV!A84)),CSV!A84,"")</f>
        <v>84</v>
      </c>
      <c r="B102" s="3">
        <f ca="1">IF(NOT(ISBLANK(CSV!B84)),CSV!B84,"")</f>
        <v>18.28</v>
      </c>
      <c r="C102" s="15">
        <f ca="1">IF(NOT(ISBLANK(CSV!C84)),CSV!C84,"")</f>
        <v>29.69</v>
      </c>
      <c r="D102" s="4"/>
      <c r="E102" s="15">
        <f ca="1">IF(NOT(ISBLANK(CSV!D84)),CSV!D84,"")</f>
        <v>12.77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18.48</v>
      </c>
      <c r="C103" s="15">
        <f ca="1">IF(NOT(ISBLANK(CSV!C85)),CSV!C85,"")</f>
        <v>38.35</v>
      </c>
      <c r="D103" s="4"/>
      <c r="E103" s="15">
        <f ca="1">IF(NOT(ISBLANK(CSV!D85)),CSV!D85,"")</f>
        <v>12.77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18.89</v>
      </c>
      <c r="C104" s="15">
        <f ca="1">IF(NOT(ISBLANK(CSV!C86)),CSV!C86,"")</f>
        <v>152.16</v>
      </c>
      <c r="D104" s="4"/>
      <c r="E104" s="15">
        <f ca="1">IF(NOT(ISBLANK(CSV!D86)),CSV!D86,"")</f>
        <v>66.8</v>
      </c>
      <c r="F104" s="2" t="str">
        <f ca="1">IF(NOT(ISBLANK(CSV!E86)),CSV!E86,"")</f>
        <v/>
      </c>
      <c r="G104" s="5" t="str">
        <f ca="1">IF(NOT(ISBLANK(CSV!F86)),CSV!F86,"")</f>
        <v>Kluft nur z.T. erkennbar</v>
      </c>
    </row>
    <row r="105" spans="1:7">
      <c r="A105" s="2">
        <f ca="1">IF(NOT(ISBLANK(CSV!A87)),CSV!A87,"")</f>
        <v>87</v>
      </c>
      <c r="B105" s="3">
        <f ca="1">IF(NOT(ISBLANK(CSV!B87)),CSV!B87,"")</f>
        <v>18.920000000000002</v>
      </c>
      <c r="C105" s="15">
        <f ca="1">IF(NOT(ISBLANK(CSV!C87)),CSV!C87,"")</f>
        <v>318.56</v>
      </c>
      <c r="D105" s="4"/>
      <c r="E105" s="15">
        <f ca="1">IF(NOT(ISBLANK(CSV!D87)),CSV!D87,"")</f>
        <v>12.77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19.14</v>
      </c>
      <c r="C106" s="15">
        <f ca="1">IF(NOT(ISBLANK(CSV!C88)),CSV!C88,"")</f>
        <v>166.39</v>
      </c>
      <c r="D106" s="4"/>
      <c r="E106" s="15">
        <f ca="1">IF(NOT(ISBLANK(CSV!D88)),CSV!D88,"")</f>
        <v>79.849999999999994</v>
      </c>
      <c r="F106" s="2" t="str">
        <f ca="1">IF(NOT(ISBLANK(CSV!E88)),CSV!E88,"")</f>
        <v/>
      </c>
      <c r="G106" s="5" t="str">
        <f ca="1">IF(NOT(ISBLANK(CSV!F88)),CSV!F88,"")</f>
        <v>Kluft nur z.T. erkennbar</v>
      </c>
    </row>
    <row r="107" spans="1:7">
      <c r="A107" s="2">
        <f ca="1">IF(NOT(ISBLANK(CSV!A89)),CSV!A89,"")</f>
        <v>89</v>
      </c>
      <c r="B107" s="3">
        <f ca="1">IF(NOT(ISBLANK(CSV!B89)),CSV!B89,"")</f>
        <v>19.440000000000001</v>
      </c>
      <c r="C107" s="15">
        <f ca="1">IF(NOT(ISBLANK(CSV!C89)),CSV!C89,"")</f>
        <v>356.91</v>
      </c>
      <c r="D107" s="4"/>
      <c r="E107" s="15">
        <f ca="1">IF(NOT(ISBLANK(CSV!D89)),CSV!D89,"")</f>
        <v>9.4600000000000009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19.78</v>
      </c>
      <c r="C108" s="15">
        <f ca="1">IF(NOT(ISBLANK(CSV!C90)),CSV!C90,"")</f>
        <v>324.12</v>
      </c>
      <c r="D108" s="4"/>
      <c r="E108" s="15">
        <f ca="1">IF(NOT(ISBLANK(CSV!D90)),CSV!D90,"")</f>
        <v>24.07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19.82</v>
      </c>
      <c r="C109" s="15">
        <f ca="1">IF(NOT(ISBLANK(CSV!C91)),CSV!C91,"")</f>
        <v>165.77</v>
      </c>
      <c r="D109" s="4"/>
      <c r="E109" s="15">
        <f ca="1">IF(NOT(ISBLANK(CSV!D91)),CSV!D91,"")</f>
        <v>49.72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20.14</v>
      </c>
      <c r="C110" s="15">
        <f ca="1">IF(NOT(ISBLANK(CSV!C92)),CSV!C92,"")</f>
        <v>333.4</v>
      </c>
      <c r="D110" s="4"/>
      <c r="E110" s="15">
        <f ca="1">IF(NOT(ISBLANK(CSV!D92)),CSV!D92,"")</f>
        <v>9.83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20.32</v>
      </c>
      <c r="C111" s="15">
        <f ca="1">IF(NOT(ISBLANK(CSV!C93)),CSV!C93,"")</f>
        <v>9.2799999999999994</v>
      </c>
      <c r="D111" s="4"/>
      <c r="E111" s="15">
        <f ca="1">IF(NOT(ISBLANK(CSV!D93)),CSV!D93,"")</f>
        <v>11.68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20.350000000000001</v>
      </c>
      <c r="C112" s="15">
        <f ca="1">IF(NOT(ISBLANK(CSV!C94)),CSV!C94,"")</f>
        <v>350.1</v>
      </c>
      <c r="D112" s="4"/>
      <c r="E112" s="15">
        <f ca="1">IF(NOT(ISBLANK(CSV!D94)),CSV!D94,"")</f>
        <v>12.77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20.51</v>
      </c>
      <c r="C113" s="15">
        <f ca="1">IF(NOT(ISBLANK(CSV!C95)),CSV!C95,"")</f>
        <v>331.55</v>
      </c>
      <c r="D113" s="4"/>
      <c r="E113" s="15">
        <f ca="1">IF(NOT(ISBLANK(CSV!D95)),CSV!D95,"")</f>
        <v>9.83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20.67</v>
      </c>
      <c r="C114" s="15">
        <f ca="1">IF(NOT(ISBLANK(CSV!C96)),CSV!C96,"")</f>
        <v>325.98</v>
      </c>
      <c r="D114" s="4"/>
      <c r="E114" s="15">
        <f ca="1">IF(NOT(ISBLANK(CSV!D96)),CSV!D96,"")</f>
        <v>9.83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20.81</v>
      </c>
      <c r="C115" s="15">
        <f ca="1">IF(NOT(ISBLANK(CSV!C97)),CSV!C97,"")</f>
        <v>306.8</v>
      </c>
      <c r="D115" s="4"/>
      <c r="E115" s="15">
        <f ca="1">IF(NOT(ISBLANK(CSV!D97)),CSV!D97,"")</f>
        <v>9.83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20.86</v>
      </c>
      <c r="C116" s="15">
        <f ca="1">IF(NOT(ISBLANK(CSV!C98)),CSV!C98,"")</f>
        <v>333.86</v>
      </c>
      <c r="D116" s="4"/>
      <c r="E116" s="15">
        <f ca="1">IF(NOT(ISBLANK(CSV!D98)),CSV!D98,"")</f>
        <v>17.739999999999998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21.12</v>
      </c>
      <c r="C117" s="15">
        <f ca="1">IF(NOT(ISBLANK(CSV!C99)),CSV!C99,"")</f>
        <v>28.45</v>
      </c>
      <c r="D117" s="4"/>
      <c r="E117" s="15">
        <f ca="1">IF(NOT(ISBLANK(CSV!D99)),CSV!D99,"")</f>
        <v>12.77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21.19</v>
      </c>
      <c r="C118" s="15">
        <f ca="1">IF(NOT(ISBLANK(CSV!C100)),CSV!C100,"")</f>
        <v>342.68</v>
      </c>
      <c r="D118" s="4"/>
      <c r="E118" s="15">
        <f ca="1">IF(NOT(ISBLANK(CSV!D100)),CSV!D100,"")</f>
        <v>9.83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21.23</v>
      </c>
      <c r="C119" s="15">
        <f ca="1">IF(NOT(ISBLANK(CSV!C101)),CSV!C101,"")</f>
        <v>326.60000000000002</v>
      </c>
      <c r="D119" s="4"/>
      <c r="E119" s="15">
        <f ca="1">IF(NOT(ISBLANK(CSV!D101)),CSV!D101,"")</f>
        <v>9.83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21.31</v>
      </c>
      <c r="C120" s="15">
        <f ca="1">IF(NOT(ISBLANK(CSV!C102)),CSV!C102,"")</f>
        <v>323.51</v>
      </c>
      <c r="D120" s="4"/>
      <c r="E120" s="15">
        <f ca="1">IF(NOT(ISBLANK(CSV!D102)),CSV!D102,"")</f>
        <v>6.84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21.59</v>
      </c>
      <c r="C121" s="15">
        <f ca="1">IF(NOT(ISBLANK(CSV!C103)),CSV!C103,"")</f>
        <v>92.16</v>
      </c>
      <c r="D121" s="4"/>
      <c r="E121" s="15">
        <f ca="1">IF(NOT(ISBLANK(CSV!D103)),CSV!D103,"")</f>
        <v>9.83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21.75</v>
      </c>
      <c r="C122" s="15">
        <f ca="1">IF(NOT(ISBLANK(CSV!C104)),CSV!C104,"")</f>
        <v>330.93</v>
      </c>
      <c r="D122" s="4"/>
      <c r="E122" s="15">
        <f ca="1">IF(NOT(ISBLANK(CSV!D104)),CSV!D104,"")</f>
        <v>12.04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21.83</v>
      </c>
      <c r="C123" s="15">
        <f ca="1">IF(NOT(ISBLANK(CSV!C105)),CSV!C105,"")</f>
        <v>346.39</v>
      </c>
      <c r="D123" s="4"/>
      <c r="E123" s="15">
        <f ca="1">IF(NOT(ISBLANK(CSV!D105)),CSV!D105,"")</f>
        <v>20.47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22.03</v>
      </c>
      <c r="C124" s="15">
        <f ca="1">IF(NOT(ISBLANK(CSV!C106)),CSV!C106,"")</f>
        <v>335.26</v>
      </c>
      <c r="D124" s="4"/>
      <c r="E124" s="15">
        <f ca="1">IF(NOT(ISBLANK(CSV!D106)),CSV!D106,"")</f>
        <v>9.83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23.38</v>
      </c>
      <c r="C125" s="15">
        <f ca="1">IF(NOT(ISBLANK(CSV!C107)),CSV!C107,"")</f>
        <v>343.98</v>
      </c>
      <c r="D125" s="4"/>
      <c r="E125" s="15">
        <f ca="1">IF(NOT(ISBLANK(CSV!D107)),CSV!D107,"")</f>
        <v>18.43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23.53</v>
      </c>
      <c r="C126" s="15">
        <f ca="1">IF(NOT(ISBLANK(CSV!C108)),CSV!C108,"")</f>
        <v>348.33</v>
      </c>
      <c r="D126" s="4"/>
      <c r="E126" s="15">
        <f ca="1">IF(NOT(ISBLANK(CSV!D108)),CSV!D108,"")</f>
        <v>17.739999999999998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23.57</v>
      </c>
      <c r="C127" s="15">
        <f ca="1">IF(NOT(ISBLANK(CSV!C109)),CSV!C109,"")</f>
        <v>337.11</v>
      </c>
      <c r="D127" s="4"/>
      <c r="E127" s="15">
        <f ca="1">IF(NOT(ISBLANK(CSV!D109)),CSV!D109,"")</f>
        <v>20.14</v>
      </c>
      <c r="F127" s="2" t="str">
        <f ca="1">IF(NOT(ISBLANK(CSV!E109)),CSV!E109,"")</f>
        <v/>
      </c>
      <c r="G127" s="5" t="str">
        <f ca="1">IF(NOT(ISBLANK(CSV!F109)),CSV!F109,"")</f>
        <v>Kluft</v>
      </c>
    </row>
    <row r="128" spans="1:7">
      <c r="A128" s="2">
        <f ca="1">IF(NOT(ISBLANK(CSV!A110)),CSV!A110,"")</f>
        <v>110</v>
      </c>
      <c r="B128" s="3">
        <f ca="1">IF(NOT(ISBLANK(CSV!B110)),CSV!B110,"")</f>
        <v>23.63</v>
      </c>
      <c r="C128" s="15">
        <f ca="1">IF(NOT(ISBLANK(CSV!C110)),CSV!C110,"")</f>
        <v>349.48</v>
      </c>
      <c r="D128" s="4"/>
      <c r="E128" s="15">
        <f ca="1">IF(NOT(ISBLANK(CSV!D110)),CSV!D110,"")</f>
        <v>26.57</v>
      </c>
      <c r="F128" s="2" t="str">
        <f ca="1">IF(NOT(ISBLANK(CSV!E110)),CSV!E110,"")</f>
        <v/>
      </c>
      <c r="G128" s="5" t="str">
        <f ca="1">IF(NOT(ISBLANK(CSV!F110)),CSV!F110,"")</f>
        <v>Kluft</v>
      </c>
    </row>
    <row r="129" spans="1:7">
      <c r="A129" s="2">
        <f ca="1">IF(NOT(ISBLANK(CSV!A111)),CSV!A111,"")</f>
        <v>111</v>
      </c>
      <c r="B129" s="3">
        <f ca="1">IF(NOT(ISBLANK(CSV!B111)),CSV!B111,"")</f>
        <v>23.92</v>
      </c>
      <c r="C129" s="15">
        <f ca="1">IF(NOT(ISBLANK(CSV!C111)),CSV!C111,"")</f>
        <v>341.94</v>
      </c>
      <c r="D129" s="4"/>
      <c r="E129" s="15">
        <f ca="1">IF(NOT(ISBLANK(CSV!D111)),CSV!D111,"")</f>
        <v>17.739999999999998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24.31</v>
      </c>
      <c r="C130" s="15">
        <f ca="1">IF(NOT(ISBLANK(CSV!C112)),CSV!C112,"")</f>
        <v>204.87</v>
      </c>
      <c r="D130" s="4"/>
      <c r="E130" s="15">
        <f ca="1">IF(NOT(ISBLANK(CSV!D112)),CSV!D112,"")</f>
        <v>61.12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25.24</v>
      </c>
      <c r="C131" s="15">
        <f ca="1">IF(NOT(ISBLANK(CSV!C113)),CSV!C113,"")</f>
        <v>357.38</v>
      </c>
      <c r="D131" s="4"/>
      <c r="E131" s="15">
        <f ca="1">IF(NOT(ISBLANK(CSV!D113)),CSV!D113,"")</f>
        <v>18.440000000000001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28.3</v>
      </c>
      <c r="C132" s="15">
        <f ca="1">IF(NOT(ISBLANK(CSV!C114)),CSV!C114,"")</f>
        <v>338.97</v>
      </c>
      <c r="D132" s="4"/>
      <c r="E132" s="15">
        <f ca="1">IF(NOT(ISBLANK(CSV!D114)),CSV!D114,"")</f>
        <v>24.39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32.19</v>
      </c>
      <c r="C133" s="15">
        <f ca="1">IF(NOT(ISBLANK(CSV!C115)),CSV!C115,"")</f>
        <v>10.69</v>
      </c>
      <c r="D133" s="4"/>
      <c r="E133" s="15">
        <f ca="1">IF(NOT(ISBLANK(CSV!D115)),CSV!D115,"")</f>
        <v>8.34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36.520000000000003</v>
      </c>
      <c r="C134" s="15">
        <f ca="1">IF(NOT(ISBLANK(CSV!C116)),CSV!C116,"")</f>
        <v>51.92</v>
      </c>
      <c r="D134" s="4"/>
      <c r="E134" s="15">
        <f ca="1">IF(NOT(ISBLANK(CSV!D116)),CSV!D116,"")</f>
        <v>8.34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37.31</v>
      </c>
      <c r="C135" s="15">
        <f ca="1">IF(NOT(ISBLANK(CSV!C117)),CSV!C117,"")</f>
        <v>355.07</v>
      </c>
      <c r="D135" s="4"/>
      <c r="E135" s="15">
        <f ca="1">IF(NOT(ISBLANK(CSV!D117)),CSV!D117,"")</f>
        <v>10.57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37.35</v>
      </c>
      <c r="C136" s="15">
        <f ca="1">IF(NOT(ISBLANK(CSV!C118)),CSV!C118,"")</f>
        <v>7.23</v>
      </c>
      <c r="D136" s="4"/>
      <c r="E136" s="15">
        <f ca="1">IF(NOT(ISBLANK(CSV!D118)),CSV!D118,"")</f>
        <v>7.97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43.89</v>
      </c>
      <c r="C137" s="15">
        <f ca="1">IF(NOT(ISBLANK(CSV!C119)),CSV!C119,"")</f>
        <v>349.85</v>
      </c>
      <c r="D137" s="4"/>
      <c r="E137" s="15">
        <f ca="1">IF(NOT(ISBLANK(CSV!D119)),CSV!D119,"")</f>
        <v>44.62</v>
      </c>
      <c r="F137" s="2" t="str">
        <f ca="1">IF(NOT(ISBLANK(CSV!E119)),CSV!E119,"")</f>
        <v/>
      </c>
      <c r="G137" s="5" t="str">
        <f ca="1">IF(NOT(ISBLANK(CSV!F119)),CSV!F119,"")</f>
        <v>Kluft nur z.T. erkennbar</v>
      </c>
    </row>
    <row r="138" spans="1:7">
      <c r="A138" s="2">
        <f ca="1">IF(NOT(ISBLANK(CSV!A120)),CSV!A120,"")</f>
        <v>120</v>
      </c>
      <c r="B138" s="3">
        <f ca="1">IF(NOT(ISBLANK(CSV!B120)),CSV!B120,"")</f>
        <v>47.5</v>
      </c>
      <c r="C138" s="15">
        <f ca="1">IF(NOT(ISBLANK(CSV!C120)),CSV!C120,"")</f>
        <v>14.25</v>
      </c>
      <c r="D138" s="4"/>
      <c r="E138" s="15">
        <f ca="1">IF(NOT(ISBLANK(CSV!D120)),CSV!D120,"")</f>
        <v>9.09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47.85</v>
      </c>
      <c r="C139" s="15">
        <f ca="1">IF(NOT(ISBLANK(CSV!C121)),CSV!C121,"")</f>
        <v>323.56</v>
      </c>
      <c r="D139" s="4"/>
      <c r="E139" s="15">
        <f ca="1">IF(NOT(ISBLANK(CSV!D121)),CSV!D121,"")</f>
        <v>30.11</v>
      </c>
      <c r="F139" s="2" t="str">
        <f ca="1">IF(NOT(ISBLANK(CSV!E121)),CSV!E121,"")</f>
        <v/>
      </c>
      <c r="G139" s="5" t="str">
        <f ca="1">IF(NOT(ISBLANK(CSV!F121)),CSV!F121,"")</f>
        <v>Kluft</v>
      </c>
    </row>
    <row r="140" spans="1:7">
      <c r="A140" s="2">
        <f ca="1">IF(NOT(ISBLANK(CSV!A122)),CSV!A122,"")</f>
        <v>122</v>
      </c>
      <c r="B140" s="3">
        <f ca="1">IF(NOT(ISBLANK(CSV!B122)),CSV!B122,"")</f>
        <v>52.98</v>
      </c>
      <c r="C140" s="15">
        <f ca="1">IF(NOT(ISBLANK(CSV!C122)),CSV!C122,"")</f>
        <v>9.2100000000000009</v>
      </c>
      <c r="D140" s="4"/>
      <c r="E140" s="15">
        <f ca="1">IF(NOT(ISBLANK(CSV!D122)),CSV!D122,"")</f>
        <v>12.77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53.02</v>
      </c>
      <c r="C141" s="15">
        <f ca="1">IF(NOT(ISBLANK(CSV!C123)),CSV!C123,"")</f>
        <v>357.24</v>
      </c>
      <c r="D141" s="4"/>
      <c r="E141" s="15">
        <f ca="1">IF(NOT(ISBLANK(CSV!D123)),CSV!D123,"")</f>
        <v>12.77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58.17</v>
      </c>
      <c r="C142" s="15">
        <f ca="1">IF(NOT(ISBLANK(CSV!C124)),CSV!C124,"")</f>
        <v>147.16999999999999</v>
      </c>
      <c r="D142" s="4"/>
      <c r="E142" s="15">
        <f ca="1">IF(NOT(ISBLANK(CSV!D124)),CSV!D124,"")</f>
        <v>16.7</v>
      </c>
      <c r="F142" s="2" t="str">
        <f ca="1">IF(NOT(ISBLANK(CSV!E124)),CSV!E124,"")</f>
        <v/>
      </c>
      <c r="G142" s="5" t="str">
        <f ca="1">IF(NOT(ISBLANK(CSV!F124)),CSV!F124,"")</f>
        <v>Kluft nur z.T. erkennbar</v>
      </c>
    </row>
    <row r="143" spans="1:7">
      <c r="A143" s="2">
        <f ca="1">IF(NOT(ISBLANK(CSV!A125)),CSV!A125,"")</f>
        <v>125</v>
      </c>
      <c r="B143" s="3">
        <f ca="1">IF(NOT(ISBLANK(CSV!B125)),CSV!B125,"")</f>
        <v>58.92</v>
      </c>
      <c r="C143" s="15">
        <f ca="1">IF(NOT(ISBLANK(CSV!C125)),CSV!C125,"")</f>
        <v>49.91</v>
      </c>
      <c r="D143" s="4"/>
      <c r="E143" s="15">
        <f ca="1">IF(NOT(ISBLANK(CSV!D125)),CSV!D125,"")</f>
        <v>8.34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59.03</v>
      </c>
      <c r="C144" s="15">
        <f ca="1">IF(NOT(ISBLANK(CSV!C126)),CSV!C126,"")</f>
        <v>13.5</v>
      </c>
      <c r="D144" s="4"/>
      <c r="E144" s="15">
        <f ca="1">IF(NOT(ISBLANK(CSV!D126)),CSV!D126,"")</f>
        <v>17.05</v>
      </c>
      <c r="F144" s="2" t="str">
        <f ca="1">IF(NOT(ISBLANK(CSV!E126)),CSV!E126,"")</f>
        <v/>
      </c>
      <c r="G144" s="5" t="str">
        <f ca="1">IF(NOT(ISBLANK(CSV!F126)),CSV!F126,"")</f>
        <v>Kluft nur z.T. erkennbar</v>
      </c>
    </row>
    <row r="145" spans="1:7">
      <c r="A145" s="2">
        <f ca="1">IF(NOT(ISBLANK(CSV!A127)),CSV!A127,"")</f>
        <v>127</v>
      </c>
      <c r="B145" s="3">
        <f ca="1">IF(NOT(ISBLANK(CSV!B127)),CSV!B127,"")</f>
        <v>59.57</v>
      </c>
      <c r="C145" s="15">
        <f ca="1">IF(NOT(ISBLANK(CSV!C127)),CSV!C127,"")</f>
        <v>345.88</v>
      </c>
      <c r="D145" s="4"/>
      <c r="E145" s="15">
        <f ca="1">IF(NOT(ISBLANK(CSV!D127)),CSV!D127,"")</f>
        <v>31.8</v>
      </c>
      <c r="F145" s="2" t="str">
        <f ca="1">IF(NOT(ISBLANK(CSV!E127)),CSV!E127,"")</f>
        <v/>
      </c>
      <c r="G145" s="5" t="str">
        <f ca="1">IF(NOT(ISBLANK(CSV!F127)),CSV!F127,"")</f>
        <v>Kluft nur z.T. erkennbar</v>
      </c>
    </row>
    <row r="146" spans="1:7">
      <c r="A146" s="2">
        <f ca="1">IF(NOT(ISBLANK(CSV!A128)),CSV!A128,"")</f>
        <v>128</v>
      </c>
      <c r="B146" s="3">
        <f ca="1">IF(NOT(ISBLANK(CSV!B128)),CSV!B128,"")</f>
        <v>65.400000000000006</v>
      </c>
      <c r="C146" s="15">
        <f ca="1">IF(NOT(ISBLANK(CSV!C128)),CSV!C128,"")</f>
        <v>4.95</v>
      </c>
      <c r="D146" s="4"/>
      <c r="E146" s="15">
        <f ca="1">IF(NOT(ISBLANK(CSV!D128)),CSV!D128,"")</f>
        <v>18.440000000000001</v>
      </c>
      <c r="F146" s="2" t="str">
        <f ca="1">IF(NOT(ISBLANK(CSV!E128)),CSV!E128,"")</f>
        <v/>
      </c>
      <c r="G146" s="5" t="str">
        <f ca="1">IF(NOT(ISBLANK(CSV!F128)),CSV!F128,"")</f>
        <v>Kluft</v>
      </c>
    </row>
    <row r="147" spans="1:7">
      <c r="A147" s="2">
        <f ca="1">IF(NOT(ISBLANK(CSV!A129)),CSV!A129,"")</f>
        <v>129</v>
      </c>
      <c r="B147" s="3">
        <f ca="1">IF(NOT(ISBLANK(CSV!B129)),CSV!B129,"")</f>
        <v>65.44</v>
      </c>
      <c r="C147" s="15">
        <f ca="1">IF(NOT(ISBLANK(CSV!C129)),CSV!C129,"")</f>
        <v>5.57</v>
      </c>
      <c r="D147" s="4"/>
      <c r="E147" s="15">
        <f ca="1">IF(NOT(ISBLANK(CSV!D129)),CSV!D129,"")</f>
        <v>25.64</v>
      </c>
      <c r="F147" s="2" t="str">
        <f ca="1">IF(NOT(ISBLANK(CSV!E129)),CSV!E129,"")</f>
        <v/>
      </c>
      <c r="G147" s="5" t="str">
        <f ca="1">IF(NOT(ISBLANK(CSV!F129)),CSV!F129,"")</f>
        <v>Kluft</v>
      </c>
    </row>
    <row r="148" spans="1:7">
      <c r="A148" s="2">
        <f ca="1">IF(NOT(ISBLANK(CSV!A130)),CSV!A130,"")</f>
        <v>130</v>
      </c>
      <c r="B148" s="3">
        <f ca="1">IF(NOT(ISBLANK(CSV!B130)),CSV!B130,"")</f>
        <v>65.540000000000006</v>
      </c>
      <c r="C148" s="15">
        <f ca="1">IF(NOT(ISBLANK(CSV!C130)),CSV!C130,"")</f>
        <v>0</v>
      </c>
      <c r="D148" s="4"/>
      <c r="E148" s="15">
        <f ca="1">IF(NOT(ISBLANK(CSV!D130)),CSV!D130,"")</f>
        <v>24.39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65.569999999999993</v>
      </c>
      <c r="C149" s="15">
        <f ca="1">IF(NOT(ISBLANK(CSV!C131)),CSV!C131,"")</f>
        <v>4.95</v>
      </c>
      <c r="D149" s="4"/>
      <c r="E149" s="15">
        <f ca="1">IF(NOT(ISBLANK(CSV!D131)),CSV!D131,"")</f>
        <v>24.39</v>
      </c>
      <c r="F149" s="2" t="str">
        <f ca="1">IF(NOT(ISBLANK(CSV!E131)),CSV!E131,"")</f>
        <v/>
      </c>
      <c r="G149" s="5" t="str">
        <f ca="1">IF(NOT(ISBLANK(CSV!F131)),CSV!F131,"")</f>
        <v>Kluft nur z.T. erkennbar</v>
      </c>
    </row>
    <row r="150" spans="1:7">
      <c r="A150" s="2">
        <f ca="1">IF(NOT(ISBLANK(CSV!A132)),CSV!A132,"")</f>
        <v>132</v>
      </c>
      <c r="B150" s="3">
        <f ca="1">IF(NOT(ISBLANK(CSV!B132)),CSV!B132,"")</f>
        <v>65.61</v>
      </c>
      <c r="C150" s="15">
        <f ca="1">IF(NOT(ISBLANK(CSV!C132)),CSV!C132,"")</f>
        <v>8.0399999999999991</v>
      </c>
      <c r="D150" s="4"/>
      <c r="E150" s="15">
        <f ca="1">IF(NOT(ISBLANK(CSV!D132)),CSV!D132,"")</f>
        <v>24.39</v>
      </c>
      <c r="F150" s="2" t="str">
        <f ca="1">IF(NOT(ISBLANK(CSV!E132)),CSV!E132,"")</f>
        <v/>
      </c>
      <c r="G150" s="5" t="str">
        <f ca="1">IF(NOT(ISBLANK(CSV!F132)),CSV!F132,"")</f>
        <v>Kluft nur z.T. erkennbar</v>
      </c>
    </row>
    <row r="151" spans="1:7">
      <c r="A151" s="2">
        <f ca="1">IF(NOT(ISBLANK(CSV!A133)),CSV!A133,"")</f>
        <v>133</v>
      </c>
      <c r="B151" s="3">
        <f ca="1">IF(NOT(ISBLANK(CSV!B133)),CSV!B133,"")</f>
        <v>65.66</v>
      </c>
      <c r="C151" s="15">
        <f ca="1">IF(NOT(ISBLANK(CSV!C133)),CSV!C133,"")</f>
        <v>1.86</v>
      </c>
      <c r="D151" s="4"/>
      <c r="E151" s="15">
        <f ca="1">IF(NOT(ISBLANK(CSV!D133)),CSV!D133,"")</f>
        <v>24.39</v>
      </c>
      <c r="F151" s="2" t="str">
        <f ca="1">IF(NOT(ISBLANK(CSV!E133)),CSV!E133,"")</f>
        <v/>
      </c>
      <c r="G151" s="5" t="str">
        <f ca="1">IF(NOT(ISBLANK(CSV!F133)),CSV!F133,"")</f>
        <v>Kluft nur z.T. erkennbar</v>
      </c>
    </row>
    <row r="152" spans="1:7">
      <c r="A152" s="2">
        <f ca="1">IF(NOT(ISBLANK(CSV!A134)),CSV!A134,"")</f>
        <v>134</v>
      </c>
      <c r="B152" s="3">
        <f ca="1">IF(NOT(ISBLANK(CSV!B134)),CSV!B134,"")</f>
        <v>65.7</v>
      </c>
      <c r="C152" s="15">
        <f ca="1">IF(NOT(ISBLANK(CSV!C134)),CSV!C134,"")</f>
        <v>346.39</v>
      </c>
      <c r="D152" s="4"/>
      <c r="E152" s="15">
        <f ca="1">IF(NOT(ISBLANK(CSV!D134)),CSV!D134,"")</f>
        <v>32.619999999999997</v>
      </c>
      <c r="F152" s="2" t="str">
        <f ca="1">IF(NOT(ISBLANK(CSV!E134)),CSV!E134,"")</f>
        <v/>
      </c>
      <c r="G152" s="5" t="str">
        <f ca="1">IF(NOT(ISBLANK(CSV!F134)),CSV!F134,"")</f>
        <v>Kluft</v>
      </c>
    </row>
    <row r="153" spans="1:7">
      <c r="A153" s="2">
        <f ca="1">IF(NOT(ISBLANK(CSV!A135)),CSV!A135,"")</f>
        <v>135</v>
      </c>
      <c r="B153" s="3">
        <f ca="1">IF(NOT(ISBLANK(CSV!B135)),CSV!B135,"")</f>
        <v>65.790000000000006</v>
      </c>
      <c r="C153" s="15">
        <f ca="1">IF(NOT(ISBLANK(CSV!C135)),CSV!C135,"")</f>
        <v>346.37</v>
      </c>
      <c r="D153" s="4"/>
      <c r="E153" s="15">
        <f ca="1">IF(NOT(ISBLANK(CSV!D135)),CSV!D135,"")</f>
        <v>31.24</v>
      </c>
      <c r="F153" s="2" t="str">
        <f ca="1">IF(NOT(ISBLANK(CSV!E135)),CSV!E135,"")</f>
        <v/>
      </c>
      <c r="G153" s="5" t="str">
        <f ca="1">IF(NOT(ISBLANK(CSV!F135)),CSV!F135,"")</f>
        <v>Kluft nur z.T. erkennbar</v>
      </c>
    </row>
    <row r="154" spans="1:7">
      <c r="A154" s="2">
        <f ca="1">IF(NOT(ISBLANK(CSV!A136)),CSV!A136,"")</f>
        <v>136</v>
      </c>
      <c r="B154" s="3">
        <f ca="1">IF(NOT(ISBLANK(CSV!B136)),CSV!B136,"")</f>
        <v>65.84</v>
      </c>
      <c r="C154" s="15">
        <f ca="1">IF(NOT(ISBLANK(CSV!C136)),CSV!C136,"")</f>
        <v>337.73</v>
      </c>
      <c r="D154" s="4"/>
      <c r="E154" s="15">
        <f ca="1">IF(NOT(ISBLANK(CSV!D136)),CSV!D136,"")</f>
        <v>41.13</v>
      </c>
      <c r="F154" s="2" t="str">
        <f ca="1">IF(NOT(ISBLANK(CSV!E136)),CSV!E136,"")</f>
        <v/>
      </c>
      <c r="G154" s="5" t="str">
        <f ca="1">IF(NOT(ISBLANK(CSV!F136)),CSV!F136,"")</f>
        <v>Kluft</v>
      </c>
    </row>
    <row r="155" spans="1:7">
      <c r="A155" s="2">
        <f ca="1">IF(NOT(ISBLANK(CSV!A137)),CSV!A137,"")</f>
        <v>137</v>
      </c>
      <c r="B155" s="3">
        <f ca="1">IF(NOT(ISBLANK(CSV!B137)),CSV!B137,"")</f>
        <v>65.98</v>
      </c>
      <c r="C155" s="15">
        <f ca="1">IF(NOT(ISBLANK(CSV!C137)),CSV!C137,"")</f>
        <v>22.89</v>
      </c>
      <c r="D155" s="4"/>
      <c r="E155" s="15">
        <f ca="1">IF(NOT(ISBLANK(CSV!D137)),CSV!D137,"")</f>
        <v>46.31</v>
      </c>
      <c r="F155" s="2" t="str">
        <f ca="1">IF(NOT(ISBLANK(CSV!E137)),CSV!E137,"")</f>
        <v/>
      </c>
      <c r="G155" s="5" t="str">
        <f ca="1">IF(NOT(ISBLANK(CSV!F137)),CSV!F137,"")</f>
        <v>Kluft nur z.T. erkennbar</v>
      </c>
    </row>
    <row r="156" spans="1:7">
      <c r="A156" s="2">
        <f ca="1">IF(NOT(ISBLANK(CSV!A138)),CSV!A138,"")</f>
        <v>138</v>
      </c>
      <c r="B156" s="3">
        <f ca="1">IF(NOT(ISBLANK(CSV!B138)),CSV!B138,"")</f>
        <v>66.08</v>
      </c>
      <c r="C156" s="15">
        <f ca="1">IF(NOT(ISBLANK(CSV!C138)),CSV!C138,"")</f>
        <v>12.99</v>
      </c>
      <c r="D156" s="4"/>
      <c r="E156" s="15">
        <f ca="1">IF(NOT(ISBLANK(CSV!D138)),CSV!D138,"")</f>
        <v>45.38</v>
      </c>
      <c r="F156" s="2" t="str">
        <f ca="1">IF(NOT(ISBLANK(CSV!E138)),CSV!E138,"")</f>
        <v/>
      </c>
      <c r="G156" s="5" t="str">
        <f ca="1">IF(NOT(ISBLANK(CSV!F138)),CSV!F138,"")</f>
        <v>Kluft nur z.T. erkennbar</v>
      </c>
    </row>
    <row r="157" spans="1:7">
      <c r="A157" s="2">
        <f ca="1">IF(NOT(ISBLANK(CSV!A139)),CSV!A139,"")</f>
        <v>139</v>
      </c>
      <c r="B157" s="3">
        <f ca="1">IF(NOT(ISBLANK(CSV!B139)),CSV!B139,"")</f>
        <v>66.400000000000006</v>
      </c>
      <c r="C157" s="15">
        <f ca="1">IF(NOT(ISBLANK(CSV!C139)),CSV!C139,"")</f>
        <v>31.55</v>
      </c>
      <c r="D157" s="4"/>
      <c r="E157" s="15">
        <f ca="1">IF(NOT(ISBLANK(CSV!D139)),CSV!D139,"")</f>
        <v>57.78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66.45</v>
      </c>
      <c r="C158" s="15">
        <f ca="1">IF(NOT(ISBLANK(CSV!C140)),CSV!C140,"")</f>
        <v>191.05</v>
      </c>
      <c r="D158" s="4"/>
      <c r="E158" s="15">
        <f ca="1">IF(NOT(ISBLANK(CSV!D140)),CSV!D140,"")</f>
        <v>8.35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66.52</v>
      </c>
      <c r="C159" s="15">
        <f ca="1">IF(NOT(ISBLANK(CSV!C141)),CSV!C141,"")</f>
        <v>10.14</v>
      </c>
      <c r="D159" s="4"/>
      <c r="E159" s="15">
        <f ca="1">IF(NOT(ISBLANK(CSV!D141)),CSV!D141,"")</f>
        <v>19.46</v>
      </c>
      <c r="F159" s="2" t="str">
        <f ca="1">IF(NOT(ISBLANK(CSV!E141)),CSV!E141,"")</f>
        <v/>
      </c>
      <c r="G159" s="5" t="str">
        <f ca="1">IF(NOT(ISBLANK(CSV!F141)),CSV!F141,"")</f>
        <v>Kluft</v>
      </c>
    </row>
    <row r="160" spans="1:7">
      <c r="A160" s="2">
        <f ca="1">IF(NOT(ISBLANK(CSV!A142)),CSV!A142,"")</f>
        <v>142</v>
      </c>
      <c r="B160" s="3">
        <f ca="1">IF(NOT(ISBLANK(CSV!B142)),CSV!B142,"")</f>
        <v>67.11</v>
      </c>
      <c r="C160" s="15">
        <f ca="1">IF(NOT(ISBLANK(CSV!C142)),CSV!C142,"")</f>
        <v>238.14</v>
      </c>
      <c r="D160" s="4"/>
      <c r="E160" s="15">
        <f ca="1">IF(NOT(ISBLANK(CSV!D142)),CSV!D142,"")</f>
        <v>34.22</v>
      </c>
      <c r="F160" s="2" t="str">
        <f ca="1">IF(NOT(ISBLANK(CSV!E142)),CSV!E142,"")</f>
        <v/>
      </c>
      <c r="G160" s="5" t="str">
        <f ca="1">IF(NOT(ISBLANK(CSV!F142)),CSV!F142,"")</f>
        <v>Kluft nur z.T. erkennbar</v>
      </c>
    </row>
    <row r="161" spans="1:7">
      <c r="A161" s="2">
        <f ca="1">IF(NOT(ISBLANK(CSV!A143)),CSV!A143,"")</f>
        <v>143</v>
      </c>
      <c r="B161" s="3">
        <f ca="1">IF(NOT(ISBLANK(CSV!B143)),CSV!B143,"")</f>
        <v>67.709999999999994</v>
      </c>
      <c r="C161" s="15">
        <f ca="1">IF(NOT(ISBLANK(CSV!C143)),CSV!C143,"")</f>
        <v>7.31</v>
      </c>
      <c r="D161" s="4"/>
      <c r="E161" s="15">
        <f ca="1">IF(NOT(ISBLANK(CSV!D143)),CSV!D143,"")</f>
        <v>11.31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69.430000000000007</v>
      </c>
      <c r="C162" s="15">
        <f ca="1">IF(NOT(ISBLANK(CSV!C144)),CSV!C144,"")</f>
        <v>83.93</v>
      </c>
      <c r="D162" s="4"/>
      <c r="E162" s="15">
        <f ca="1">IF(NOT(ISBLANK(CSV!D144)),CSV!D144,"")</f>
        <v>17.05</v>
      </c>
      <c r="F162" s="2" t="str">
        <f ca="1">IF(NOT(ISBLANK(CSV!E144)),CSV!E144,"")</f>
        <v/>
      </c>
      <c r="G162" s="5" t="str">
        <f ca="1">IF(NOT(ISBLANK(CSV!F144)),CSV!F144,"")</f>
        <v>Kluft nur z.T. erkennbar</v>
      </c>
    </row>
    <row r="163" spans="1:7">
      <c r="A163" s="2">
        <f ca="1">IF(NOT(ISBLANK(CSV!A145)),CSV!A145,"")</f>
        <v>145</v>
      </c>
      <c r="B163" s="3">
        <f ca="1">IF(NOT(ISBLANK(CSV!B145)),CSV!B145,"")</f>
        <v>72.77</v>
      </c>
      <c r="C163" s="15">
        <f ca="1">IF(NOT(ISBLANK(CSV!C145)),CSV!C145,"")</f>
        <v>153.94</v>
      </c>
      <c r="D163" s="4"/>
      <c r="E163" s="15">
        <f ca="1">IF(NOT(ISBLANK(CSV!D145)),CSV!D145,"")</f>
        <v>11.68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74.47</v>
      </c>
      <c r="C164" s="15">
        <f ca="1">IF(NOT(ISBLANK(CSV!C146)),CSV!C146,"")</f>
        <v>356.03</v>
      </c>
      <c r="D164" s="4"/>
      <c r="E164" s="15">
        <f ca="1">IF(NOT(ISBLANK(CSV!D146)),CSV!D146,"")</f>
        <v>4.57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75.92</v>
      </c>
      <c r="C165" s="15">
        <f ca="1">IF(NOT(ISBLANK(CSV!C147)),CSV!C147,"")</f>
        <v>7.84</v>
      </c>
      <c r="D165" s="4"/>
      <c r="E165" s="15">
        <f ca="1">IF(NOT(ISBLANK(CSV!D147)),CSV!D147,"")</f>
        <v>29.25</v>
      </c>
      <c r="F165" s="2" t="str">
        <f ca="1">IF(NOT(ISBLANK(CSV!E147)),CSV!E147,"")</f>
        <v/>
      </c>
      <c r="G165" s="5" t="str">
        <f ca="1">IF(NOT(ISBLANK(CSV!F147)),CSV!F147,"")</f>
        <v>Kluft nur z.T. erkennbar</v>
      </c>
    </row>
    <row r="166" spans="1:7">
      <c r="A166" s="2">
        <f ca="1">IF(NOT(ISBLANK(CSV!A148)),CSV!A148,"")</f>
        <v>148</v>
      </c>
      <c r="B166" s="3">
        <f ca="1">IF(NOT(ISBLANK(CSV!B148)),CSV!B148,"")</f>
        <v>76.05</v>
      </c>
      <c r="C166" s="15">
        <f ca="1">IF(NOT(ISBLANK(CSV!C148)),CSV!C148,"")</f>
        <v>25.81</v>
      </c>
      <c r="D166" s="4"/>
      <c r="E166" s="15">
        <f ca="1">IF(NOT(ISBLANK(CSV!D148)),CSV!D148,"")</f>
        <v>29.25</v>
      </c>
      <c r="F166" s="2" t="str">
        <f ca="1">IF(NOT(ISBLANK(CSV!E148)),CSV!E148,"")</f>
        <v/>
      </c>
      <c r="G166" s="5" t="str">
        <f ca="1">IF(NOT(ISBLANK(CSV!F148)),CSV!F148,"")</f>
        <v>Kluft nur z.T. erkennbar</v>
      </c>
    </row>
    <row r="167" spans="1:7">
      <c r="A167" s="2">
        <f ca="1">IF(NOT(ISBLANK(CSV!A149)),CSV!A149,"")</f>
        <v>149</v>
      </c>
      <c r="B167" s="3">
        <f ca="1">IF(NOT(ISBLANK(CSV!B149)),CSV!B149,"")</f>
        <v>77.02</v>
      </c>
      <c r="C167" s="15">
        <f ca="1">IF(NOT(ISBLANK(CSV!C149)),CSV!C149,"")</f>
        <v>145.46</v>
      </c>
      <c r="D167" s="4"/>
      <c r="E167" s="15">
        <f ca="1">IF(NOT(ISBLANK(CSV!D149)),CSV!D149,"")</f>
        <v>9.09</v>
      </c>
      <c r="F167" s="2" t="str">
        <f ca="1">IF(NOT(ISBLANK(CSV!E149)),CSV!E149,"")</f>
        <v/>
      </c>
      <c r="G167" s="5" t="str">
        <f ca="1">IF(NOT(ISBLANK(CSV!F149)),CSV!F149,"")</f>
        <v>Kluft nur z.T. erkennbar</v>
      </c>
    </row>
    <row r="168" spans="1:7">
      <c r="A168" s="2">
        <f ca="1">IF(NOT(ISBLANK(CSV!A150)),CSV!A150,"")</f>
        <v>150</v>
      </c>
      <c r="B168" s="3">
        <f ca="1">IF(NOT(ISBLANK(CSV!B150)),CSV!B150,"")</f>
        <v>78.260000000000005</v>
      </c>
      <c r="C168" s="15">
        <f ca="1">IF(NOT(ISBLANK(CSV!C150)),CSV!C150,"")</f>
        <v>65.760000000000005</v>
      </c>
      <c r="D168" s="4"/>
      <c r="E168" s="15">
        <f ca="1">IF(NOT(ISBLANK(CSV!D150)),CSV!D150,"")</f>
        <v>46.67</v>
      </c>
      <c r="F168" s="2" t="str">
        <f ca="1">IF(NOT(ISBLANK(CSV!E150)),CSV!E150,"")</f>
        <v/>
      </c>
      <c r="G168" s="5" t="str">
        <f ca="1">IF(NOT(ISBLANK(CSV!F150)),CSV!F150,"")</f>
        <v>Kluft nur z.T. erkennbar</v>
      </c>
    </row>
    <row r="169" spans="1:7">
      <c r="A169" s="2">
        <f ca="1">IF(NOT(ISBLANK(CSV!A151)),CSV!A151,"")</f>
        <v>151</v>
      </c>
      <c r="B169" s="3">
        <f ca="1">IF(NOT(ISBLANK(CSV!B151)),CSV!B151,"")</f>
        <v>78.5</v>
      </c>
      <c r="C169" s="15">
        <f ca="1">IF(NOT(ISBLANK(CSV!C151)),CSV!C151,"")</f>
        <v>17.350000000000001</v>
      </c>
      <c r="D169" s="4"/>
      <c r="E169" s="15">
        <f ca="1">IF(NOT(ISBLANK(CSV!D151)),CSV!D151,"")</f>
        <v>37.72</v>
      </c>
      <c r="F169" s="2" t="str">
        <f ca="1">IF(NOT(ISBLANK(CSV!E151)),CSV!E151,"")</f>
        <v/>
      </c>
      <c r="G169" s="5" t="str">
        <f ca="1">IF(NOT(ISBLANK(CSV!F151)),CSV!F151,"")</f>
        <v>Kluft nur z.T. erkennbar</v>
      </c>
    </row>
    <row r="170" spans="1:7">
      <c r="A170" s="2">
        <f ca="1">IF(NOT(ISBLANK(CSV!A152)),CSV!A152,"")</f>
        <v>152</v>
      </c>
      <c r="B170" s="3">
        <f ca="1">IF(NOT(ISBLANK(CSV!B152)),CSV!B152,"")</f>
        <v>79.05</v>
      </c>
      <c r="C170" s="15">
        <f ca="1">IF(NOT(ISBLANK(CSV!C152)),CSV!C152,"")</f>
        <v>31.24</v>
      </c>
      <c r="D170" s="4"/>
      <c r="E170" s="15">
        <f ca="1">IF(NOT(ISBLANK(CSV!D152)),CSV!D152,"")</f>
        <v>8.34</v>
      </c>
      <c r="F170" s="2" t="str">
        <f ca="1">IF(NOT(ISBLANK(CSV!E152)),CSV!E152,"")</f>
        <v/>
      </c>
      <c r="G170" s="5" t="str">
        <f ca="1">IF(NOT(ISBLANK(CSV!F152)),CSV!F152,"")</f>
        <v>Kluft nur z.T. erkennbar</v>
      </c>
    </row>
    <row r="171" spans="1:7">
      <c r="A171" s="2">
        <f ca="1">IF(NOT(ISBLANK(CSV!A153)),CSV!A153,"")</f>
        <v>153</v>
      </c>
      <c r="B171" s="3">
        <f ca="1">IF(NOT(ISBLANK(CSV!B153)),CSV!B153,"")</f>
        <v>80.37</v>
      </c>
      <c r="C171" s="15">
        <f ca="1">IF(NOT(ISBLANK(CSV!C153)),CSV!C153,"")</f>
        <v>94.97</v>
      </c>
      <c r="D171" s="4"/>
      <c r="E171" s="15">
        <f ca="1">IF(NOT(ISBLANK(CSV!D153)),CSV!D153,"")</f>
        <v>4.57</v>
      </c>
      <c r="F171" s="2" t="str">
        <f ca="1">IF(NOT(ISBLANK(CSV!E153)),CSV!E153,"")</f>
        <v/>
      </c>
      <c r="G171" s="5" t="str">
        <f ca="1">IF(NOT(ISBLANK(CSV!F153)),CSV!F153,"")</f>
        <v>Kluft nur z.T. erkennbar</v>
      </c>
    </row>
    <row r="172" spans="1:7">
      <c r="A172" s="2">
        <f ca="1">IF(NOT(ISBLANK(CSV!A154)),CSV!A154,"")</f>
        <v>154</v>
      </c>
      <c r="B172" s="3">
        <f ca="1">IF(NOT(ISBLANK(CSV!B154)),CSV!B154,"")</f>
        <v>80.430000000000007</v>
      </c>
      <c r="C172" s="15">
        <f ca="1">IF(NOT(ISBLANK(CSV!C154)),CSV!C154,"")</f>
        <v>46.99</v>
      </c>
      <c r="D172" s="4"/>
      <c r="E172" s="15">
        <f ca="1">IF(NOT(ISBLANK(CSV!D154)),CSV!D154,"")</f>
        <v>6.09</v>
      </c>
      <c r="F172" s="2" t="str">
        <f ca="1">IF(NOT(ISBLANK(CSV!E154)),CSV!E154,"")</f>
        <v/>
      </c>
      <c r="G172" s="5" t="str">
        <f ca="1">IF(NOT(ISBLANK(CSV!F154)),CSV!F154,"")</f>
        <v>Kluft nur z.T. erkennbar</v>
      </c>
    </row>
    <row r="173" spans="1:7">
      <c r="A173" s="2">
        <f ca="1">IF(NOT(ISBLANK(CSV!A155)),CSV!A155,"")</f>
        <v>155</v>
      </c>
      <c r="B173" s="3">
        <f ca="1">IF(NOT(ISBLANK(CSV!B155)),CSV!B155,"")</f>
        <v>80.91</v>
      </c>
      <c r="C173" s="15">
        <f ca="1">IF(NOT(ISBLANK(CSV!C155)),CSV!C155,"")</f>
        <v>70.42</v>
      </c>
      <c r="D173" s="4"/>
      <c r="E173" s="15">
        <f ca="1">IF(NOT(ISBLANK(CSV!D155)),CSV!D155,"")</f>
        <v>4.57</v>
      </c>
      <c r="F173" s="2" t="str">
        <f ca="1">IF(NOT(ISBLANK(CSV!E155)),CSV!E155,"")</f>
        <v/>
      </c>
      <c r="G173" s="5" t="str">
        <f ca="1">IF(NOT(ISBLANK(CSV!F155)),CSV!F155,"")</f>
        <v>Kluft nur z.T. erkennbar</v>
      </c>
    </row>
    <row r="174" spans="1:7">
      <c r="A174" s="2">
        <f ca="1">IF(NOT(ISBLANK(CSV!A156)),CSV!A156,"")</f>
        <v>156</v>
      </c>
      <c r="B174" s="3">
        <f ca="1">IF(NOT(ISBLANK(CSV!B156)),CSV!B156,"")</f>
        <v>82.13</v>
      </c>
      <c r="C174" s="15">
        <f ca="1">IF(NOT(ISBLANK(CSV!C156)),CSV!C156,"")</f>
        <v>348.61</v>
      </c>
      <c r="D174" s="4"/>
      <c r="E174" s="15">
        <f ca="1">IF(NOT(ISBLANK(CSV!D156)),CSV!D156,"")</f>
        <v>17.739999999999998</v>
      </c>
      <c r="F174" s="2" t="str">
        <f ca="1">IF(NOT(ISBLANK(CSV!E156)),CSV!E156,"")</f>
        <v/>
      </c>
      <c r="G174" s="5" t="str">
        <f ca="1">IF(NOT(ISBLANK(CSV!F156)),CSV!F156,"")</f>
        <v>Kluft</v>
      </c>
    </row>
    <row r="175" spans="1:7">
      <c r="A175" s="2">
        <f ca="1">IF(NOT(ISBLANK(CSV!A157)),CSV!A157,"")</f>
        <v>157</v>
      </c>
      <c r="B175" s="3">
        <f ca="1">IF(NOT(ISBLANK(CSV!B157)),CSV!B157,"")</f>
        <v>89.02</v>
      </c>
      <c r="C175" s="15">
        <f ca="1">IF(NOT(ISBLANK(CSV!C157)),CSV!C157,"")</f>
        <v>342.65</v>
      </c>
      <c r="D175" s="4"/>
      <c r="E175" s="15">
        <f ca="1">IF(NOT(ISBLANK(CSV!D157)),CSV!D157,"")</f>
        <v>33.42</v>
      </c>
      <c r="F175" s="2" t="str">
        <f ca="1">IF(NOT(ISBLANK(CSV!E157)),CSV!E157,"")</f>
        <v/>
      </c>
      <c r="G175" s="5" t="str">
        <f ca="1">IF(NOT(ISBLANK(CSV!F157)),CSV!F157,"")</f>
        <v>Kluft nur z.T. erkennbar</v>
      </c>
    </row>
    <row r="176" spans="1:7">
      <c r="A176" s="2">
        <f ca="1">IF(NOT(ISBLANK(CSV!A158)),CSV!A158,"")</f>
        <v>158</v>
      </c>
      <c r="B176" s="3">
        <f ca="1">IF(NOT(ISBLANK(CSV!B158)),CSV!B158,"")</f>
        <v>90.08</v>
      </c>
      <c r="C176" s="15">
        <f ca="1">IF(NOT(ISBLANK(CSV!C158)),CSV!C158,"")</f>
        <v>339.57</v>
      </c>
      <c r="D176" s="4"/>
      <c r="E176" s="15">
        <f ca="1">IF(NOT(ISBLANK(CSV!D158)),CSV!D158,"")</f>
        <v>19.8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90.31</v>
      </c>
      <c r="C177" s="15">
        <f ca="1">IF(NOT(ISBLANK(CSV!C159)),CSV!C159,"")</f>
        <v>183.45</v>
      </c>
      <c r="D177" s="4"/>
      <c r="E177" s="15">
        <f ca="1">IF(NOT(ISBLANK(CSV!D159)),CSV!D159,"")</f>
        <v>4.57</v>
      </c>
      <c r="F177" s="2" t="str">
        <f ca="1">IF(NOT(ISBLANK(CSV!E159)),CSV!E159,"")</f>
        <v/>
      </c>
      <c r="G177" s="5" t="str">
        <f ca="1">IF(NOT(ISBLANK(CSV!F159)),CSV!F159,"")</f>
        <v>Kluft nur z.T. erkennbar</v>
      </c>
    </row>
    <row r="178" spans="1:7">
      <c r="A178" s="2">
        <f ca="1">IF(NOT(ISBLANK(CSV!A160)),CSV!A160,"")</f>
        <v>160</v>
      </c>
      <c r="B178" s="3">
        <f ca="1">IF(NOT(ISBLANK(CSV!B160)),CSV!B160,"")</f>
        <v>91.04</v>
      </c>
      <c r="C178" s="15">
        <f ca="1">IF(NOT(ISBLANK(CSV!C160)),CSV!C160,"")</f>
        <v>336.49</v>
      </c>
      <c r="D178" s="4"/>
      <c r="E178" s="15">
        <f ca="1">IF(NOT(ISBLANK(CSV!D160)),CSV!D160,"")</f>
        <v>15.29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92</v>
      </c>
      <c r="C179" s="15">
        <f ca="1">IF(NOT(ISBLANK(CSV!C161)),CSV!C161,"")</f>
        <v>4.97</v>
      </c>
      <c r="D179" s="4"/>
      <c r="E179" s="15">
        <f ca="1">IF(NOT(ISBLANK(CSV!D161)),CSV!D161,"")</f>
        <v>10.94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92.05</v>
      </c>
      <c r="C180" s="15">
        <f ca="1">IF(NOT(ISBLANK(CSV!C162)),CSV!C162,"")</f>
        <v>21.07</v>
      </c>
      <c r="D180" s="4"/>
      <c r="E180" s="15">
        <f ca="1">IF(NOT(ISBLANK(CSV!D162)),CSV!D162,"")</f>
        <v>11.68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92.64</v>
      </c>
      <c r="C181" s="15">
        <f ca="1">IF(NOT(ISBLANK(CSV!C163)),CSV!C163,"")</f>
        <v>52.62</v>
      </c>
      <c r="D181" s="4"/>
      <c r="E181" s="15">
        <f ca="1">IF(NOT(ISBLANK(CSV!D163)),CSV!D163,"")</f>
        <v>7.97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93.32</v>
      </c>
      <c r="C182" s="15">
        <f ca="1">IF(NOT(ISBLANK(CSV!C164)),CSV!C164,"")</f>
        <v>6.32</v>
      </c>
      <c r="D182" s="4"/>
      <c r="E182" s="15">
        <f ca="1">IF(NOT(ISBLANK(CSV!D164)),CSV!D164,"")</f>
        <v>39.35</v>
      </c>
      <c r="F182" s="2" t="str">
        <f ca="1">IF(NOT(ISBLANK(CSV!E164)),CSV!E164,"")</f>
        <v/>
      </c>
      <c r="G182" s="5" t="str">
        <f ca="1">IF(NOT(ISBLANK(CSV!F164)),CSV!F164,"")</f>
        <v>Kluft nur z.T. erkennbar</v>
      </c>
    </row>
    <row r="183" spans="1:7">
      <c r="A183" s="2">
        <f ca="1">IF(NOT(ISBLANK(CSV!A165)),CSV!A165,"")</f>
        <v>165</v>
      </c>
      <c r="B183" s="3">
        <f ca="1">IF(NOT(ISBLANK(CSV!B165)),CSV!B165,"")</f>
        <v>93.44</v>
      </c>
      <c r="C183" s="15">
        <f ca="1">IF(NOT(ISBLANK(CSV!C165)),CSV!C165,"")</f>
        <v>14.25</v>
      </c>
      <c r="D183" s="4"/>
      <c r="E183" s="15">
        <f ca="1">IF(NOT(ISBLANK(CSV!D165)),CSV!D165,"")</f>
        <v>8.34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93.68</v>
      </c>
      <c r="C184" s="15">
        <f ca="1">IF(NOT(ISBLANK(CSV!C166)),CSV!C166,"")</f>
        <v>13.01</v>
      </c>
      <c r="D184" s="4"/>
      <c r="E184" s="15">
        <f ca="1">IF(NOT(ISBLANK(CSV!D166)),CSV!D166,"")</f>
        <v>13.49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93.97</v>
      </c>
      <c r="C185" s="15">
        <f ca="1">IF(NOT(ISBLANK(CSV!C167)),CSV!C167,"")</f>
        <v>3.1</v>
      </c>
      <c r="D185" s="4"/>
      <c r="E185" s="15">
        <f ca="1">IF(NOT(ISBLANK(CSV!D167)),CSV!D167,"")</f>
        <v>12.77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94.35</v>
      </c>
      <c r="C186" s="15">
        <f ca="1">IF(NOT(ISBLANK(CSV!C168)),CSV!C168,"")</f>
        <v>357.47</v>
      </c>
      <c r="D186" s="4"/>
      <c r="E186" s="15">
        <f ca="1">IF(NOT(ISBLANK(CSV!D168)),CSV!D168,"")</f>
        <v>17.05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94.63</v>
      </c>
      <c r="C187" s="15">
        <f ca="1">IF(NOT(ISBLANK(CSV!C169)),CSV!C169,"")</f>
        <v>326.27999999999997</v>
      </c>
      <c r="D187" s="4"/>
      <c r="E187" s="15">
        <f ca="1">IF(NOT(ISBLANK(CSV!D169)),CSV!D169,"")</f>
        <v>62.57</v>
      </c>
      <c r="F187" s="2" t="str">
        <f ca="1">IF(NOT(ISBLANK(CSV!E169)),CSV!E169,"")</f>
        <v/>
      </c>
      <c r="G187" s="5" t="str">
        <f ca="1">IF(NOT(ISBLANK(CSV!F169)),CSV!F169,"")</f>
        <v>Kluft nur z.T. erkennbar</v>
      </c>
    </row>
    <row r="188" spans="1:7">
      <c r="A188" s="2">
        <f ca="1">IF(NOT(ISBLANK(CSV!A170)),CSV!A170,"")</f>
        <v>170</v>
      </c>
      <c r="B188" s="3">
        <f ca="1">IF(NOT(ISBLANK(CSV!B170)),CSV!B170,"")</f>
        <v>95.23</v>
      </c>
      <c r="C188" s="15">
        <f ca="1">IF(NOT(ISBLANK(CSV!C170)),CSV!C170,"")</f>
        <v>44.54</v>
      </c>
      <c r="D188" s="4"/>
      <c r="E188" s="15">
        <f ca="1">IF(NOT(ISBLANK(CSV!D170)),CSV!D170,"")</f>
        <v>12.77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95.31</v>
      </c>
      <c r="C189" s="15">
        <f ca="1">IF(NOT(ISBLANK(CSV!C171)),CSV!C171,"")</f>
        <v>55.05</v>
      </c>
      <c r="D189" s="4"/>
      <c r="E189" s="15">
        <f ca="1">IF(NOT(ISBLANK(CSV!D171)),CSV!D171,"")</f>
        <v>15.29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95.5</v>
      </c>
      <c r="C190" s="15">
        <f ca="1">IF(NOT(ISBLANK(CSV!C172)),CSV!C172,"")</f>
        <v>23.51</v>
      </c>
      <c r="D190" s="4"/>
      <c r="E190" s="15">
        <f ca="1">IF(NOT(ISBLANK(CSV!D172)),CSV!D172,"")</f>
        <v>12.77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95.66</v>
      </c>
      <c r="C191" s="15">
        <f ca="1">IF(NOT(ISBLANK(CSV!C173)),CSV!C173,"")</f>
        <v>4.33</v>
      </c>
      <c r="D191" s="4"/>
      <c r="E191" s="15">
        <f ca="1">IF(NOT(ISBLANK(CSV!D173)),CSV!D173,"")</f>
        <v>14.21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95.87</v>
      </c>
      <c r="C192" s="15">
        <f ca="1">IF(NOT(ISBLANK(CSV!C174)),CSV!C174,"")</f>
        <v>358.76</v>
      </c>
      <c r="D192" s="4"/>
      <c r="E192" s="15">
        <f ca="1">IF(NOT(ISBLANK(CSV!D174)),CSV!D174,"")</f>
        <v>13.49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95.98</v>
      </c>
      <c r="C193" s="15">
        <f ca="1">IF(NOT(ISBLANK(CSV!C175)),CSV!C175,"")</f>
        <v>355.67</v>
      </c>
      <c r="D193" s="4"/>
      <c r="E193" s="15">
        <f ca="1">IF(NOT(ISBLANK(CSV!D175)),CSV!D175,"")</f>
        <v>16.350000000000001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96.05</v>
      </c>
      <c r="C194" s="15">
        <f ca="1">IF(NOT(ISBLANK(CSV!C176)),CSV!C176,"")</f>
        <v>327.84</v>
      </c>
      <c r="D194" s="4"/>
      <c r="E194" s="15">
        <f ca="1">IF(NOT(ISBLANK(CSV!D176)),CSV!D176,"")</f>
        <v>16.350000000000001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96.19</v>
      </c>
      <c r="C195" s="15">
        <f ca="1">IF(NOT(ISBLANK(CSV!C177)),CSV!C177,"")</f>
        <v>348.87</v>
      </c>
      <c r="D195" s="4"/>
      <c r="E195" s="15">
        <f ca="1">IF(NOT(ISBLANK(CSV!D177)),CSV!D177,"")</f>
        <v>16.350000000000001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96.29</v>
      </c>
      <c r="C196" s="15">
        <f ca="1">IF(NOT(ISBLANK(CSV!C178)),CSV!C178,"")</f>
        <v>326.60000000000002</v>
      </c>
      <c r="D196" s="4"/>
      <c r="E196" s="15">
        <f ca="1">IF(NOT(ISBLANK(CSV!D178)),CSV!D178,"")</f>
        <v>16.350000000000001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96.36</v>
      </c>
      <c r="C197" s="15">
        <f ca="1">IF(NOT(ISBLANK(CSV!C179)),CSV!C179,"")</f>
        <v>332.16</v>
      </c>
      <c r="D197" s="4"/>
      <c r="E197" s="15">
        <f ca="1">IF(NOT(ISBLANK(CSV!D179)),CSV!D179,"")</f>
        <v>16.350000000000001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96.56</v>
      </c>
      <c r="C198" s="15">
        <f ca="1">IF(NOT(ISBLANK(CSV!C180)),CSV!C180,"")</f>
        <v>40.21</v>
      </c>
      <c r="D198" s="4"/>
      <c r="E198" s="15">
        <f ca="1">IF(NOT(ISBLANK(CSV!D180)),CSV!D180,"")</f>
        <v>14.21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96.72</v>
      </c>
      <c r="C199" s="15">
        <f ca="1">IF(NOT(ISBLANK(CSV!C181)),CSV!C181,"")</f>
        <v>48.87</v>
      </c>
      <c r="D199" s="4"/>
      <c r="E199" s="15">
        <f ca="1">IF(NOT(ISBLANK(CSV!D181)),CSV!D181,"")</f>
        <v>14.21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96.94</v>
      </c>
      <c r="C200" s="15">
        <f ca="1">IF(NOT(ISBLANK(CSV!C182)),CSV!C182,"")</f>
        <v>62.47</v>
      </c>
      <c r="D200" s="4"/>
      <c r="E200" s="15">
        <f ca="1">IF(NOT(ISBLANK(CSV!D182)),CSV!D182,"")</f>
        <v>12.04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97.46</v>
      </c>
      <c r="C201" s="15">
        <f ca="1">IF(NOT(ISBLANK(CSV!C183)),CSV!C183,"")</f>
        <v>17.32</v>
      </c>
      <c r="D201" s="4"/>
      <c r="E201" s="15">
        <f ca="1">IF(NOT(ISBLANK(CSV!D183)),CSV!D183,"")</f>
        <v>12.77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97.51</v>
      </c>
      <c r="C202" s="15">
        <f ca="1">IF(NOT(ISBLANK(CSV!C184)),CSV!C184,"")</f>
        <v>29.07</v>
      </c>
      <c r="D202" s="4"/>
      <c r="E202" s="15">
        <f ca="1">IF(NOT(ISBLANK(CSV!D184)),CSV!D184,"")</f>
        <v>12.77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97.55</v>
      </c>
      <c r="C203" s="15">
        <f ca="1">IF(NOT(ISBLANK(CSV!C185)),CSV!C185,"")</f>
        <v>358.76</v>
      </c>
      <c r="D203" s="4"/>
      <c r="E203" s="15">
        <f ca="1">IF(NOT(ISBLANK(CSV!D185)),CSV!D185,"")</f>
        <v>44.81</v>
      </c>
      <c r="F203" s="2" t="str">
        <f ca="1">IF(NOT(ISBLANK(CSV!E185)),CSV!E185,"")</f>
        <v/>
      </c>
      <c r="G203" s="5" t="str">
        <f ca="1">IF(NOT(ISBLANK(CSV!F185)),CSV!F185,"")</f>
        <v>Kluft nur z.T. erkennbar</v>
      </c>
    </row>
    <row r="204" spans="1:7">
      <c r="A204" s="2">
        <f ca="1">IF(NOT(ISBLANK(CSV!A186)),CSV!A186,"")</f>
        <v>186</v>
      </c>
      <c r="B204" s="3">
        <f ca="1">IF(NOT(ISBLANK(CSV!B186)),CSV!B186,"")</f>
        <v>97.76</v>
      </c>
      <c r="C204" s="15">
        <f ca="1">IF(NOT(ISBLANK(CSV!C186)),CSV!C186,"")</f>
        <v>356.29</v>
      </c>
      <c r="D204" s="4"/>
      <c r="E204" s="15">
        <f ca="1">IF(NOT(ISBLANK(CSV!D186)),CSV!D186,"")</f>
        <v>15.29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97.83</v>
      </c>
      <c r="C205" s="15">
        <f ca="1">IF(NOT(ISBLANK(CSV!C187)),CSV!C187,"")</f>
        <v>356.91</v>
      </c>
      <c r="D205" s="4"/>
      <c r="E205" s="15">
        <f ca="1">IF(NOT(ISBLANK(CSV!D187)),CSV!D187,"")</f>
        <v>21.8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98.22</v>
      </c>
      <c r="C206" s="15">
        <f ca="1">IF(NOT(ISBLANK(CSV!C188)),CSV!C188,"")</f>
        <v>43.3</v>
      </c>
      <c r="D206" s="4"/>
      <c r="E206" s="15">
        <f ca="1">IF(NOT(ISBLANK(CSV!D188)),CSV!D188,"")</f>
        <v>20.14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98.27</v>
      </c>
      <c r="C207" s="15">
        <f ca="1">IF(NOT(ISBLANK(CSV!C189)),CSV!C189,"")</f>
        <v>29.07</v>
      </c>
      <c r="D207" s="4"/>
      <c r="E207" s="15">
        <f ca="1">IF(NOT(ISBLANK(CSV!D189)),CSV!D189,"")</f>
        <v>21.8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98.32</v>
      </c>
      <c r="C208" s="15">
        <f ca="1">IF(NOT(ISBLANK(CSV!C190)),CSV!C190,"")</f>
        <v>32.78</v>
      </c>
      <c r="D208" s="4"/>
      <c r="E208" s="15">
        <f ca="1">IF(NOT(ISBLANK(CSV!D190)),CSV!D190,"")</f>
        <v>16.350000000000001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98.48</v>
      </c>
      <c r="C209" s="15">
        <f ca="1">IF(NOT(ISBLANK(CSV!C191)),CSV!C191,"")</f>
        <v>41.44</v>
      </c>
      <c r="D209" s="4"/>
      <c r="E209" s="15">
        <f ca="1">IF(NOT(ISBLANK(CSV!D191)),CSV!D191,"")</f>
        <v>15.29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98.54</v>
      </c>
      <c r="C210" s="15">
        <f ca="1">IF(NOT(ISBLANK(CSV!C192)),CSV!C192,"")</f>
        <v>30.93</v>
      </c>
      <c r="D210" s="4"/>
      <c r="E210" s="15">
        <f ca="1">IF(NOT(ISBLANK(CSV!D192)),CSV!D192,"")</f>
        <v>17.05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98.59</v>
      </c>
      <c r="C211" s="15">
        <f ca="1">IF(NOT(ISBLANK(CSV!C193)),CSV!C193,"")</f>
        <v>35.880000000000003</v>
      </c>
      <c r="D211" s="4"/>
      <c r="E211" s="15">
        <f ca="1">IF(NOT(ISBLANK(CSV!D193)),CSV!D193,"")</f>
        <v>21.8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98.65</v>
      </c>
      <c r="C212" s="15">
        <f ca="1">IF(NOT(ISBLANK(CSV!C194)),CSV!C194,"")</f>
        <v>30.93</v>
      </c>
      <c r="D212" s="4"/>
      <c r="E212" s="15">
        <f ca="1">IF(NOT(ISBLANK(CSV!D194)),CSV!D194,"")</f>
        <v>21.8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98.73</v>
      </c>
      <c r="C213" s="15">
        <f ca="1">IF(NOT(ISBLANK(CSV!C195)),CSV!C195,"")</f>
        <v>35.26</v>
      </c>
      <c r="D213" s="4"/>
      <c r="E213" s="15">
        <f ca="1">IF(NOT(ISBLANK(CSV!D195)),CSV!D195,"")</f>
        <v>21.8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98.81</v>
      </c>
      <c r="C214" s="15">
        <f ca="1">IF(NOT(ISBLANK(CSV!C196)),CSV!C196,"")</f>
        <v>33.4</v>
      </c>
      <c r="D214" s="4"/>
      <c r="E214" s="15">
        <f ca="1">IF(NOT(ISBLANK(CSV!D196)),CSV!D196,"")</f>
        <v>21.8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98.9</v>
      </c>
      <c r="C215" s="15">
        <f ca="1">IF(NOT(ISBLANK(CSV!C197)),CSV!C197,"")</f>
        <v>41.44</v>
      </c>
      <c r="D215" s="4"/>
      <c r="E215" s="15">
        <f ca="1">IF(NOT(ISBLANK(CSV!D197)),CSV!D197,"")</f>
        <v>14.22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98.98</v>
      </c>
      <c r="C216" s="15">
        <f ca="1">IF(NOT(ISBLANK(CSV!C198)),CSV!C198,"")</f>
        <v>24.74</v>
      </c>
      <c r="D216" s="4"/>
      <c r="E216" s="15">
        <f ca="1">IF(NOT(ISBLANK(CSV!D198)),CSV!D198,"")</f>
        <v>14.22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99.07</v>
      </c>
      <c r="C217" s="15">
        <f ca="1">IF(NOT(ISBLANK(CSV!C199)),CSV!C199,"")</f>
        <v>42.68</v>
      </c>
      <c r="D217" s="4"/>
      <c r="E217" s="15">
        <f ca="1">IF(NOT(ISBLANK(CSV!D199)),CSV!D199,"")</f>
        <v>14.22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99.12</v>
      </c>
      <c r="C218" s="15">
        <f ca="1">IF(NOT(ISBLANK(CSV!C200)),CSV!C200,"")</f>
        <v>40.049999999999997</v>
      </c>
      <c r="D218" s="4"/>
      <c r="E218" s="15">
        <f ca="1">IF(NOT(ISBLANK(CSV!D200)),CSV!D200,"")</f>
        <v>17.399999999999999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99.17</v>
      </c>
      <c r="C219" s="15">
        <f ca="1">IF(NOT(ISBLANK(CSV!C201)),CSV!C201,"")</f>
        <v>21.03</v>
      </c>
      <c r="D219" s="4"/>
      <c r="E219" s="15">
        <f ca="1">IF(NOT(ISBLANK(CSV!D201)),CSV!D201,"")</f>
        <v>18.43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99.29</v>
      </c>
      <c r="C220" s="15">
        <f ca="1">IF(NOT(ISBLANK(CSV!C202)),CSV!C202,"")</f>
        <v>19.18</v>
      </c>
      <c r="D220" s="4"/>
      <c r="E220" s="15">
        <f ca="1">IF(NOT(ISBLANK(CSV!D202)),CSV!D202,"")</f>
        <v>18.43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99.56</v>
      </c>
      <c r="C221" s="15">
        <f ca="1">IF(NOT(ISBLANK(CSV!C203)),CSV!C203,"")</f>
        <v>6.19</v>
      </c>
      <c r="D221" s="4"/>
      <c r="E221" s="15">
        <f ca="1">IF(NOT(ISBLANK(CSV!D203)),CSV!D203,"")</f>
        <v>16.350000000000001</v>
      </c>
      <c r="F221" s="2" t="str">
        <f ca="1">IF(NOT(ISBLANK(CSV!E203)),CSV!E203,"")</f>
        <v/>
      </c>
      <c r="G221" s="5" t="str">
        <f ca="1">IF(NOT(ISBLANK(CSV!F203)),CSV!F203,"")</f>
        <v>Schichtung/Schieferung</v>
      </c>
    </row>
    <row r="222" spans="1:7">
      <c r="A222" s="2">
        <f ca="1">IF(NOT(ISBLANK(CSV!A204)),CSV!A204,"")</f>
        <v>204</v>
      </c>
      <c r="B222" s="3">
        <f ca="1">IF(NOT(ISBLANK(CSV!B204)),CSV!B204,"")</f>
        <v>99.78</v>
      </c>
      <c r="C222" s="15">
        <f ca="1">IF(NOT(ISBLANK(CSV!C204)),CSV!C204,"")</f>
        <v>17.32</v>
      </c>
      <c r="D222" s="4"/>
      <c r="E222" s="15">
        <f ca="1">IF(NOT(ISBLANK(CSV!D204)),CSV!D204,"")</f>
        <v>16.350000000000001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99.9</v>
      </c>
      <c r="C223" s="15">
        <f ca="1">IF(NOT(ISBLANK(CSV!C205)),CSV!C205,"")</f>
        <v>8.66</v>
      </c>
      <c r="D223" s="4"/>
      <c r="E223" s="15">
        <f ca="1">IF(NOT(ISBLANK(CSV!D205)),CSV!D205,"")</f>
        <v>18.09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99.97</v>
      </c>
      <c r="C224" s="15">
        <f ca="1">IF(NOT(ISBLANK(CSV!C206)),CSV!C206,"")</f>
        <v>2.4700000000000002</v>
      </c>
      <c r="D224" s="4"/>
      <c r="E224" s="15">
        <f ca="1">IF(NOT(ISBLANK(CSV!D206)),CSV!D206,"")</f>
        <v>26.57</v>
      </c>
      <c r="F224" s="2" t="str">
        <f ca="1">IF(NOT(ISBLANK(CSV!E206)),CSV!E206,"")</f>
        <v/>
      </c>
      <c r="G224" s="5" t="str">
        <f ca="1">IF(NOT(ISBLANK(CSV!F206)),CSV!F206,"")</f>
        <v>Kluft nur z.T. erkennbar</v>
      </c>
    </row>
    <row r="225" spans="1:7">
      <c r="A225" s="2">
        <f ca="1">IF(NOT(ISBLANK(CSV!A207)),CSV!A207,"")</f>
        <v>207</v>
      </c>
      <c r="B225" s="3">
        <f ca="1">IF(NOT(ISBLANK(CSV!B207)),CSV!B207,"")</f>
        <v>100.25</v>
      </c>
      <c r="C225" s="15">
        <f ca="1">IF(NOT(ISBLANK(CSV!C207)),CSV!C207,"")</f>
        <v>351.34</v>
      </c>
      <c r="D225" s="4"/>
      <c r="E225" s="15">
        <f ca="1">IF(NOT(ISBLANK(CSV!D207)),CSV!D207,"")</f>
        <v>62.24</v>
      </c>
      <c r="F225" s="2" t="str">
        <f ca="1">IF(NOT(ISBLANK(CSV!E207)),CSV!E207,"")</f>
        <v/>
      </c>
      <c r="G225" s="5" t="str">
        <f ca="1">IF(NOT(ISBLANK(CSV!F207)),CSV!F207,"")</f>
        <v>Kluft nur z.T. erkennbar</v>
      </c>
    </row>
    <row r="226" spans="1:7">
      <c r="A226" s="2">
        <f ca="1">IF(NOT(ISBLANK(CSV!A208)),CSV!A208,"")</f>
        <v>208</v>
      </c>
      <c r="B226" s="3">
        <f ca="1">IF(NOT(ISBLANK(CSV!B208)),CSV!B208,"")</f>
        <v>100.38</v>
      </c>
      <c r="C226" s="15">
        <f ca="1">IF(NOT(ISBLANK(CSV!C208)),CSV!C208,"")</f>
        <v>240</v>
      </c>
      <c r="D226" s="4"/>
      <c r="E226" s="15">
        <f ca="1">IF(NOT(ISBLANK(CSV!D208)),CSV!D208,"")</f>
        <v>55.22</v>
      </c>
      <c r="F226" s="2" t="str">
        <f ca="1">IF(NOT(ISBLANK(CSV!E208)),CSV!E208,"")</f>
        <v/>
      </c>
      <c r="G226" s="5" t="str">
        <f ca="1">IF(NOT(ISBLANK(CSV!F208)),CSV!F208,"")</f>
        <v>Kluft nur z.T. erkennbar</v>
      </c>
    </row>
    <row r="227" spans="1:7">
      <c r="A227" s="2">
        <f ca="1">IF(NOT(ISBLANK(CSV!A209)),CSV!A209,"")</f>
        <v>209</v>
      </c>
      <c r="B227" s="3">
        <f ca="1">IF(NOT(ISBLANK(CSV!B209)),CSV!B209,"")</f>
        <v>100.41</v>
      </c>
      <c r="C227" s="15">
        <f ca="1">IF(NOT(ISBLANK(CSV!C209)),CSV!C209,"")</f>
        <v>337.73</v>
      </c>
      <c r="D227" s="4"/>
      <c r="E227" s="15">
        <f ca="1">IF(NOT(ISBLANK(CSV!D209)),CSV!D209,"")</f>
        <v>19.8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100.44</v>
      </c>
      <c r="C228" s="15">
        <f ca="1">IF(NOT(ISBLANK(CSV!C210)),CSV!C210,"")</f>
        <v>1.86</v>
      </c>
      <c r="D228" s="4"/>
      <c r="E228" s="15">
        <f ca="1">IF(NOT(ISBLANK(CSV!D210)),CSV!D210,"")</f>
        <v>65.16</v>
      </c>
      <c r="F228" s="2" t="str">
        <f ca="1">IF(NOT(ISBLANK(CSV!E210)),CSV!E210,"")</f>
        <v/>
      </c>
      <c r="G228" s="5" t="str">
        <f ca="1">IF(NOT(ISBLANK(CSV!F210)),CSV!F210,"")</f>
        <v>Kluft nur z.T. erkennbar</v>
      </c>
    </row>
    <row r="229" spans="1:7">
      <c r="A229" s="2">
        <f ca="1">IF(NOT(ISBLANK(CSV!A211)),CSV!A211,"")</f>
        <v>211</v>
      </c>
      <c r="B229" s="3">
        <f ca="1">IF(NOT(ISBLANK(CSV!B211)),CSV!B211,"")</f>
        <v>100.47</v>
      </c>
      <c r="C229" s="15">
        <f ca="1">IF(NOT(ISBLANK(CSV!C211)),CSV!C211,"")</f>
        <v>342.68</v>
      </c>
      <c r="D229" s="4"/>
      <c r="E229" s="15">
        <f ca="1">IF(NOT(ISBLANK(CSV!D211)),CSV!D211,"")</f>
        <v>19.8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100.47</v>
      </c>
      <c r="C230" s="15">
        <f ca="1">IF(NOT(ISBLANK(CSV!C212)),CSV!C212,"")</f>
        <v>41.44</v>
      </c>
      <c r="D230" s="4"/>
      <c r="E230" s="15">
        <f ca="1">IF(NOT(ISBLANK(CSV!D212)),CSV!D212,"")</f>
        <v>70.13</v>
      </c>
      <c r="F230" s="2" t="str">
        <f ca="1">IF(NOT(ISBLANK(CSV!E212)),CSV!E212,"")</f>
        <v/>
      </c>
      <c r="G230" s="5" t="str">
        <f ca="1">IF(NOT(ISBLANK(CSV!F212)),CSV!F212,"")</f>
        <v>Kluft nur z.T. erkennbar</v>
      </c>
    </row>
    <row r="231" spans="1:7">
      <c r="A231" s="2">
        <f ca="1">IF(NOT(ISBLANK(CSV!A213)),CSV!A213,"")</f>
        <v>213</v>
      </c>
      <c r="B231" s="3">
        <f ca="1">IF(NOT(ISBLANK(CSV!B213)),CSV!B213,"")</f>
        <v>100.56</v>
      </c>
      <c r="C231" s="15">
        <f ca="1">IF(NOT(ISBLANK(CSV!C213)),CSV!C213,"")</f>
        <v>19.18</v>
      </c>
      <c r="D231" s="4"/>
      <c r="E231" s="15">
        <f ca="1">IF(NOT(ISBLANK(CSV!D213)),CSV!D213,"")</f>
        <v>22.78</v>
      </c>
      <c r="F231" s="2" t="str">
        <f ca="1">IF(NOT(ISBLANK(CSV!E213)),CSV!E213,"")</f>
        <v/>
      </c>
      <c r="G231" s="5" t="str">
        <f ca="1">IF(NOT(ISBLANK(CSV!F213)),CSV!F213,"")</f>
        <v>Kluft nur z.T. erkennbar</v>
      </c>
    </row>
    <row r="232" spans="1:7">
      <c r="A232" s="2">
        <f ca="1">IF(NOT(ISBLANK(CSV!A214)),CSV!A214,"")</f>
        <v>214</v>
      </c>
      <c r="B232" s="3">
        <f ca="1">IF(NOT(ISBLANK(CSV!B214)),CSV!B214,"")</f>
        <v>100.7</v>
      </c>
      <c r="C232" s="15">
        <f ca="1">IF(NOT(ISBLANK(CSV!C214)),CSV!C214,"")</f>
        <v>12.37</v>
      </c>
      <c r="D232" s="4"/>
      <c r="E232" s="15">
        <f ca="1">IF(NOT(ISBLANK(CSV!D214)),CSV!D214,"")</f>
        <v>16.7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100.77</v>
      </c>
      <c r="C233" s="15">
        <f ca="1">IF(NOT(ISBLANK(CSV!C215)),CSV!C215,"")</f>
        <v>3.71</v>
      </c>
      <c r="D233" s="4"/>
      <c r="E233" s="15">
        <f ca="1">IF(NOT(ISBLANK(CSV!D215)),CSV!D215,"")</f>
        <v>19.46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100.8</v>
      </c>
      <c r="C234" s="15">
        <f ca="1">IF(NOT(ISBLANK(CSV!C216)),CSV!C216,"")</f>
        <v>11.75</v>
      </c>
      <c r="D234" s="4"/>
      <c r="E234" s="15">
        <f ca="1">IF(NOT(ISBLANK(CSV!D216)),CSV!D216,"")</f>
        <v>19.46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100.89</v>
      </c>
      <c r="C235" s="15">
        <f ca="1">IF(NOT(ISBLANK(CSV!C217)),CSV!C217,"")</f>
        <v>348.87</v>
      </c>
      <c r="D235" s="4"/>
      <c r="E235" s="15">
        <f ca="1">IF(NOT(ISBLANK(CSV!D217)),CSV!D217,"")</f>
        <v>16.7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100.91</v>
      </c>
      <c r="C236" s="15">
        <f ca="1">IF(NOT(ISBLANK(CSV!C218)),CSV!C218,"")</f>
        <v>354.43</v>
      </c>
      <c r="D236" s="4"/>
      <c r="E236" s="15">
        <f ca="1">IF(NOT(ISBLANK(CSV!D218)),CSV!D218,"")</f>
        <v>13.5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100.96</v>
      </c>
      <c r="C237" s="15">
        <f ca="1">IF(NOT(ISBLANK(CSV!C219)),CSV!C219,"")</f>
        <v>343.98</v>
      </c>
      <c r="D237" s="4"/>
      <c r="E237" s="15">
        <f ca="1">IF(NOT(ISBLANK(CSV!D219)),CSV!D219,"")</f>
        <v>17.05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101.03</v>
      </c>
      <c r="C238" s="15">
        <f ca="1">IF(NOT(ISBLANK(CSV!C220)),CSV!C220,"")</f>
        <v>1.86</v>
      </c>
      <c r="D238" s="4"/>
      <c r="E238" s="15">
        <f ca="1">IF(NOT(ISBLANK(CSV!D220)),CSV!D220,"")</f>
        <v>20.81</v>
      </c>
      <c r="F238" s="2" t="str">
        <f ca="1">IF(NOT(ISBLANK(CSV!E220)),CSV!E220,"")</f>
        <v/>
      </c>
      <c r="G238" s="5" t="str">
        <f ca="1">IF(NOT(ISBLANK(CSV!F220)),CSV!F220,"")</f>
        <v>Schichtung/Schieferung</v>
      </c>
    </row>
    <row r="239" spans="1:7">
      <c r="A239" s="2">
        <f ca="1">IF(NOT(ISBLANK(CSV!A221)),CSV!A221,"")</f>
        <v>221</v>
      </c>
      <c r="B239" s="3">
        <f ca="1">IF(NOT(ISBLANK(CSV!B221)),CSV!B221,"")</f>
        <v>101.08</v>
      </c>
      <c r="C239" s="15">
        <f ca="1">IF(NOT(ISBLANK(CSV!C221)),CSV!C221,"")</f>
        <v>6.19</v>
      </c>
      <c r="D239" s="4"/>
      <c r="E239" s="15">
        <f ca="1">IF(NOT(ISBLANK(CSV!D221)),CSV!D221,"")</f>
        <v>19.8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101.17</v>
      </c>
      <c r="C240" s="15">
        <f ca="1">IF(NOT(ISBLANK(CSV!C222)),CSV!C222,"")</f>
        <v>7.42</v>
      </c>
      <c r="D240" s="4"/>
      <c r="E240" s="15">
        <f ca="1">IF(NOT(ISBLANK(CSV!D222)),CSV!D222,"")</f>
        <v>16.7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101.19</v>
      </c>
      <c r="C241" s="15">
        <f ca="1">IF(NOT(ISBLANK(CSV!C223)),CSV!C223,"")</f>
        <v>6.19</v>
      </c>
      <c r="D241" s="4"/>
      <c r="E241" s="15">
        <f ca="1">IF(NOT(ISBLANK(CSV!D223)),CSV!D223,"")</f>
        <v>17.05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101.21</v>
      </c>
      <c r="C242" s="15">
        <f ca="1">IF(NOT(ISBLANK(CSV!C224)),CSV!C224,"")</f>
        <v>16.7</v>
      </c>
      <c r="D242" s="4"/>
      <c r="E242" s="15">
        <f ca="1">IF(NOT(ISBLANK(CSV!D224)),CSV!D224,"")</f>
        <v>18.78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101.26</v>
      </c>
      <c r="C243" s="15">
        <f ca="1">IF(NOT(ISBLANK(CSV!C225)),CSV!C225,"")</f>
        <v>20.41</v>
      </c>
      <c r="D243" s="4"/>
      <c r="E243" s="15">
        <f ca="1">IF(NOT(ISBLANK(CSV!D225)),CSV!D225,"")</f>
        <v>19.46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101.29</v>
      </c>
      <c r="C244" s="15">
        <f ca="1">IF(NOT(ISBLANK(CSV!C226)),CSV!C226,"")</f>
        <v>17.940000000000001</v>
      </c>
      <c r="D244" s="4"/>
      <c r="E244" s="15">
        <f ca="1">IF(NOT(ISBLANK(CSV!D226)),CSV!D226,"")</f>
        <v>16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101.37</v>
      </c>
      <c r="C245" s="15">
        <f ca="1">IF(NOT(ISBLANK(CSV!C227)),CSV!C227,"")</f>
        <v>17.940000000000001</v>
      </c>
      <c r="D245" s="4"/>
      <c r="E245" s="15">
        <f ca="1">IF(NOT(ISBLANK(CSV!D227)),CSV!D227,"")</f>
        <v>18.09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101.4</v>
      </c>
      <c r="C246" s="15">
        <f ca="1">IF(NOT(ISBLANK(CSV!C228)),CSV!C228,"")</f>
        <v>35.880000000000003</v>
      </c>
      <c r="D246" s="4"/>
      <c r="E246" s="15">
        <f ca="1">IF(NOT(ISBLANK(CSV!D228)),CSV!D228,"")</f>
        <v>13.13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101.47</v>
      </c>
      <c r="C247" s="15">
        <f ca="1">IF(NOT(ISBLANK(CSV!C229)),CSV!C229,"")</f>
        <v>22.89</v>
      </c>
      <c r="D247" s="4"/>
      <c r="E247" s="15">
        <f ca="1">IF(NOT(ISBLANK(CSV!D229)),CSV!D229,"")</f>
        <v>11.68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101.5</v>
      </c>
      <c r="C248" s="15">
        <f ca="1">IF(NOT(ISBLANK(CSV!C230)),CSV!C230,"")</f>
        <v>22.89</v>
      </c>
      <c r="D248" s="4"/>
      <c r="E248" s="15">
        <f ca="1">IF(NOT(ISBLANK(CSV!D230)),CSV!D230,"")</f>
        <v>17.75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101.53</v>
      </c>
      <c r="C249" s="15">
        <f ca="1">IF(NOT(ISBLANK(CSV!C231)),CSV!C231,"")</f>
        <v>22.89</v>
      </c>
      <c r="D249" s="4"/>
      <c r="E249" s="15">
        <f ca="1">IF(NOT(ISBLANK(CSV!D231)),CSV!D231,"")</f>
        <v>17.05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101.58</v>
      </c>
      <c r="C250" s="15">
        <f ca="1">IF(NOT(ISBLANK(CSV!C232)),CSV!C232,"")</f>
        <v>350.72</v>
      </c>
      <c r="D250" s="4"/>
      <c r="E250" s="15">
        <f ca="1">IF(NOT(ISBLANK(CSV!D232)),CSV!D232,"")</f>
        <v>19.8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101.64</v>
      </c>
      <c r="C251" s="15">
        <f ca="1">IF(NOT(ISBLANK(CSV!C233)),CSV!C233,"")</f>
        <v>335.26</v>
      </c>
      <c r="D251" s="4"/>
      <c r="E251" s="15">
        <f ca="1">IF(NOT(ISBLANK(CSV!D233)),CSV!D233,"")</f>
        <v>13.86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101.68</v>
      </c>
      <c r="C252" s="15">
        <f ca="1">IF(NOT(ISBLANK(CSV!C234)),CSV!C234,"")</f>
        <v>337.73</v>
      </c>
      <c r="D252" s="4"/>
      <c r="E252" s="15">
        <f ca="1">IF(NOT(ISBLANK(CSV!D234)),CSV!D234,"")</f>
        <v>18.78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101.72</v>
      </c>
      <c r="C253" s="15">
        <f ca="1">IF(NOT(ISBLANK(CSV!C235)),CSV!C235,"")</f>
        <v>325.98</v>
      </c>
      <c r="D253" s="4"/>
      <c r="E253" s="15">
        <f ca="1">IF(NOT(ISBLANK(CSV!D235)),CSV!D235,"")</f>
        <v>16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101.74</v>
      </c>
      <c r="C254" s="15">
        <f ca="1">IF(NOT(ISBLANK(CSV!C236)),CSV!C236,"")</f>
        <v>343.92</v>
      </c>
      <c r="D254" s="4"/>
      <c r="E254" s="15">
        <f ca="1">IF(NOT(ISBLANK(CSV!D236)),CSV!D236,"")</f>
        <v>18.78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101.77</v>
      </c>
      <c r="C255" s="15">
        <f ca="1">IF(NOT(ISBLANK(CSV!C237)),CSV!C237,"")</f>
        <v>339.59</v>
      </c>
      <c r="D255" s="4"/>
      <c r="E255" s="15">
        <f ca="1">IF(NOT(ISBLANK(CSV!D237)),CSV!D237,"")</f>
        <v>17.05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101.82</v>
      </c>
      <c r="C256" s="15">
        <f ca="1">IF(NOT(ISBLANK(CSV!C238)),CSV!C238,"")</f>
        <v>5.57</v>
      </c>
      <c r="D256" s="4"/>
      <c r="E256" s="15">
        <f ca="1">IF(NOT(ISBLANK(CSV!D238)),CSV!D238,"")</f>
        <v>17.739999999999998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101.9</v>
      </c>
      <c r="C257" s="15">
        <f ca="1">IF(NOT(ISBLANK(CSV!C239)),CSV!C239,"")</f>
        <v>22.27</v>
      </c>
      <c r="D257" s="4"/>
      <c r="E257" s="15">
        <f ca="1">IF(NOT(ISBLANK(CSV!D239)),CSV!D239,"")</f>
        <v>12.04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101.94</v>
      </c>
      <c r="C258" s="15">
        <f ca="1">IF(NOT(ISBLANK(CSV!C240)),CSV!C240,"")</f>
        <v>17.32</v>
      </c>
      <c r="D258" s="4"/>
      <c r="E258" s="15">
        <f ca="1">IF(NOT(ISBLANK(CSV!D240)),CSV!D240,"")</f>
        <v>9.83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101.97</v>
      </c>
      <c r="C259" s="15">
        <f ca="1">IF(NOT(ISBLANK(CSV!C241)),CSV!C241,"")</f>
        <v>24.12</v>
      </c>
      <c r="D259" s="4"/>
      <c r="E259" s="15">
        <f ca="1">IF(NOT(ISBLANK(CSV!D241)),CSV!D241,"")</f>
        <v>9.83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102.03</v>
      </c>
      <c r="C260" s="15">
        <f ca="1">IF(NOT(ISBLANK(CSV!C242)),CSV!C242,"")</f>
        <v>71.13</v>
      </c>
      <c r="D260" s="4"/>
      <c r="E260" s="15">
        <f ca="1">IF(NOT(ISBLANK(CSV!D242)),CSV!D242,"")</f>
        <v>4.1900000000000004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102.06</v>
      </c>
      <c r="C261" s="15">
        <f ca="1">IF(NOT(ISBLANK(CSV!C243)),CSV!C243,"")</f>
        <v>195.46</v>
      </c>
      <c r="D261" s="4"/>
      <c r="E261" s="15">
        <f ca="1">IF(NOT(ISBLANK(CSV!D243)),CSV!D243,"")</f>
        <v>60.11</v>
      </c>
      <c r="F261" s="2" t="str">
        <f ca="1">IF(NOT(ISBLANK(CSV!E243)),CSV!E243,"")</f>
        <v/>
      </c>
      <c r="G261" s="5" t="str">
        <f ca="1">IF(NOT(ISBLANK(CSV!F243)),CSV!F243,"")</f>
        <v>Kluft nur z.T. erkennbar</v>
      </c>
    </row>
    <row r="262" spans="1:7">
      <c r="A262" s="2">
        <f ca="1">IF(NOT(ISBLANK(CSV!A244)),CSV!A244,"")</f>
        <v>244</v>
      </c>
      <c r="B262" s="3">
        <f ca="1">IF(NOT(ISBLANK(CSV!B244)),CSV!B244,"")</f>
        <v>102.18</v>
      </c>
      <c r="C262" s="15">
        <f ca="1">IF(NOT(ISBLANK(CSV!C244)),CSV!C244,"")</f>
        <v>47.01</v>
      </c>
      <c r="D262" s="4"/>
      <c r="E262" s="15">
        <f ca="1">IF(NOT(ISBLANK(CSV!D244)),CSV!D244,"")</f>
        <v>35.25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102.33</v>
      </c>
      <c r="C263" s="15">
        <f ca="1">IF(NOT(ISBLANK(CSV!C245)),CSV!C245,"")</f>
        <v>9.2799999999999994</v>
      </c>
      <c r="D263" s="4"/>
      <c r="E263" s="15">
        <f ca="1">IF(NOT(ISBLANK(CSV!D245)),CSV!D245,"")</f>
        <v>14.22</v>
      </c>
      <c r="F263" s="2" t="str">
        <f ca="1">IF(NOT(ISBLANK(CSV!E245)),CSV!E245,"")</f>
        <v/>
      </c>
      <c r="G263" s="5" t="str">
        <f ca="1">IF(NOT(ISBLANK(CSV!F245)),CSV!F245,"")</f>
        <v>Kluft</v>
      </c>
    </row>
    <row r="264" spans="1:7">
      <c r="A264" s="2">
        <f ca="1">IF(NOT(ISBLANK(CSV!A246)),CSV!A246,"")</f>
        <v>246</v>
      </c>
      <c r="B264" s="3">
        <f ca="1">IF(NOT(ISBLANK(CSV!B246)),CSV!B246,"")</f>
        <v>102.4</v>
      </c>
      <c r="C264" s="15">
        <f ca="1">IF(NOT(ISBLANK(CSV!C246)),CSV!C246,"")</f>
        <v>28.45</v>
      </c>
      <c r="D264" s="4"/>
      <c r="E264" s="15">
        <f ca="1">IF(NOT(ISBLANK(CSV!D246)),CSV!D246,"")</f>
        <v>4.1900000000000004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102.58</v>
      </c>
      <c r="C265" s="15">
        <f ca="1">IF(NOT(ISBLANK(CSV!C247)),CSV!C247,"")</f>
        <v>3.79</v>
      </c>
      <c r="D265" s="4"/>
      <c r="E265" s="15">
        <f ca="1">IF(NOT(ISBLANK(CSV!D247)),CSV!D247,"")</f>
        <v>70.64</v>
      </c>
      <c r="F265" s="2" t="str">
        <f ca="1">IF(NOT(ISBLANK(CSV!E247)),CSV!E247,"")</f>
        <v/>
      </c>
      <c r="G265" s="5" t="str">
        <f ca="1">IF(NOT(ISBLANK(CSV!F247)),CSV!F247,"")</f>
        <v>Kluft nur z.T. erkennbar</v>
      </c>
    </row>
    <row r="266" spans="1:7">
      <c r="A266" s="2">
        <f ca="1">IF(NOT(ISBLANK(CSV!A248)),CSV!A248,"")</f>
        <v>248</v>
      </c>
      <c r="B266" s="3">
        <f ca="1">IF(NOT(ISBLANK(CSV!B248)),CSV!B248,"")</f>
        <v>102.6</v>
      </c>
      <c r="C266" s="15">
        <f ca="1">IF(NOT(ISBLANK(CSV!C248)),CSV!C248,"")</f>
        <v>35.880000000000003</v>
      </c>
      <c r="D266" s="4"/>
      <c r="E266" s="15">
        <f ca="1">IF(NOT(ISBLANK(CSV!D248)),CSV!D248,"")</f>
        <v>33.96</v>
      </c>
      <c r="F266" s="2" t="str">
        <f ca="1">IF(NOT(ISBLANK(CSV!E248)),CSV!E248,"")</f>
        <v/>
      </c>
      <c r="G266" s="5" t="str">
        <f ca="1">IF(NOT(ISBLANK(CSV!F248)),CSV!F248,"")</f>
        <v>Kluft nur z.T. erkennbar</v>
      </c>
    </row>
    <row r="267" spans="1:7">
      <c r="A267" s="2">
        <f ca="1">IF(NOT(ISBLANK(CSV!A249)),CSV!A249,"")</f>
        <v>249</v>
      </c>
      <c r="B267" s="3">
        <f ca="1">IF(NOT(ISBLANK(CSV!B249)),CSV!B249,"")</f>
        <v>102.74</v>
      </c>
      <c r="C267" s="15">
        <f ca="1">IF(NOT(ISBLANK(CSV!C249)),CSV!C249,"")</f>
        <v>17.940000000000001</v>
      </c>
      <c r="D267" s="4"/>
      <c r="E267" s="15">
        <f ca="1">IF(NOT(ISBLANK(CSV!D249)),CSV!D249,"")</f>
        <v>36.99</v>
      </c>
      <c r="F267" s="2" t="str">
        <f ca="1">IF(NOT(ISBLANK(CSV!E249)),CSV!E249,"")</f>
        <v/>
      </c>
      <c r="G267" s="5" t="str">
        <f ca="1">IF(NOT(ISBLANK(CSV!F249)),CSV!F249,"")</f>
        <v>Kluft nur z.T. erkennbar</v>
      </c>
    </row>
    <row r="268" spans="1:7">
      <c r="A268" s="2">
        <f ca="1">IF(NOT(ISBLANK(CSV!A250)),CSV!A250,"")</f>
        <v>250</v>
      </c>
      <c r="B268" s="3">
        <f ca="1">IF(NOT(ISBLANK(CSV!B250)),CSV!B250,"")</f>
        <v>103.12</v>
      </c>
      <c r="C268" s="15">
        <f ca="1">IF(NOT(ISBLANK(CSV!C250)),CSV!C250,"")</f>
        <v>28.45</v>
      </c>
      <c r="D268" s="4"/>
      <c r="E268" s="15">
        <f ca="1">IF(NOT(ISBLANK(CSV!D250)),CSV!D250,"")</f>
        <v>11.31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103.15</v>
      </c>
      <c r="C269" s="15">
        <f ca="1">IF(NOT(ISBLANK(CSV!C251)),CSV!C251,"")</f>
        <v>358.76</v>
      </c>
      <c r="D269" s="4"/>
      <c r="E269" s="15">
        <f ca="1">IF(NOT(ISBLANK(CSV!D251)),CSV!D251,"")</f>
        <v>40.25</v>
      </c>
      <c r="F269" s="2" t="str">
        <f ca="1">IF(NOT(ISBLANK(CSV!E251)),CSV!E251,"")</f>
        <v/>
      </c>
      <c r="G269" s="5" t="str">
        <f ca="1">IF(NOT(ISBLANK(CSV!F251)),CSV!F251,"")</f>
        <v>Kluft nur z.T. erkennbar</v>
      </c>
    </row>
    <row r="270" spans="1:7">
      <c r="A270" s="2">
        <f ca="1">IF(NOT(ISBLANK(CSV!A252)),CSV!A252,"")</f>
        <v>252</v>
      </c>
      <c r="B270" s="3">
        <f ca="1">IF(NOT(ISBLANK(CSV!B252)),CSV!B252,"")</f>
        <v>103.3</v>
      </c>
      <c r="C270" s="15">
        <f ca="1">IF(NOT(ISBLANK(CSV!C252)),CSV!C252,"")</f>
        <v>34.020000000000003</v>
      </c>
      <c r="D270" s="4"/>
      <c r="E270" s="15">
        <f ca="1">IF(NOT(ISBLANK(CSV!D252)),CSV!D252,"")</f>
        <v>11.31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103.68</v>
      </c>
      <c r="C271" s="15">
        <f ca="1">IF(NOT(ISBLANK(CSV!C253)),CSV!C253,"")</f>
        <v>26.6</v>
      </c>
      <c r="D271" s="4"/>
      <c r="E271" s="15">
        <f ca="1">IF(NOT(ISBLANK(CSV!D253)),CSV!D253,"")</f>
        <v>11.31</v>
      </c>
      <c r="F271" s="2" t="str">
        <f ca="1">IF(NOT(ISBLANK(CSV!E253)),CSV!E253,"")</f>
        <v/>
      </c>
      <c r="G271" s="5" t="str">
        <f ca="1">IF(NOT(ISBLANK(CSV!F253)),CSV!F253,"")</f>
        <v>Schichtung/Schieferung</v>
      </c>
    </row>
    <row r="272" spans="1:7">
      <c r="A272" s="2">
        <f ca="1">IF(NOT(ISBLANK(CSV!A254)),CSV!A254,"")</f>
        <v>254</v>
      </c>
      <c r="B272" s="3">
        <f ca="1">IF(NOT(ISBLANK(CSV!B254)),CSV!B254,"")</f>
        <v>103.93</v>
      </c>
      <c r="C272" s="15">
        <f ca="1">IF(NOT(ISBLANK(CSV!C254)),CSV!C254,"")</f>
        <v>12.99</v>
      </c>
      <c r="D272" s="4"/>
      <c r="E272" s="15">
        <f ca="1">IF(NOT(ISBLANK(CSV!D254)),CSV!D254,"")</f>
        <v>22.13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103.99</v>
      </c>
      <c r="C273" s="15">
        <f ca="1">IF(NOT(ISBLANK(CSV!C255)),CSV!C255,"")</f>
        <v>29.07</v>
      </c>
      <c r="D273" s="4"/>
      <c r="E273" s="15">
        <f ca="1">IF(NOT(ISBLANK(CSV!D255)),CSV!D255,"")</f>
        <v>22.13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104.05</v>
      </c>
      <c r="C274" s="15">
        <f ca="1">IF(NOT(ISBLANK(CSV!C256)),CSV!C256,"")</f>
        <v>16.079999999999998</v>
      </c>
      <c r="D274" s="4"/>
      <c r="E274" s="15">
        <f ca="1">IF(NOT(ISBLANK(CSV!D256)),CSV!D256,"")</f>
        <v>11.31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104.14</v>
      </c>
      <c r="C275" s="15">
        <f ca="1">IF(NOT(ISBLANK(CSV!C257)),CSV!C257,"")</f>
        <v>7.42</v>
      </c>
      <c r="D275" s="4"/>
      <c r="E275" s="15">
        <f ca="1">IF(NOT(ISBLANK(CSV!D257)),CSV!D257,"")</f>
        <v>13.5</v>
      </c>
      <c r="F275" s="2" t="str">
        <f ca="1">IF(NOT(ISBLANK(CSV!E257)),CSV!E257,"")</f>
        <v/>
      </c>
      <c r="G275" s="5" t="str">
        <f ca="1">IF(NOT(ISBLANK(CSV!F257)),CSV!F257,"")</f>
        <v>Kluft nur z.T. erkennbar</v>
      </c>
    </row>
    <row r="276" spans="1:7">
      <c r="A276" s="2">
        <f ca="1">IF(NOT(ISBLANK(CSV!A258)),CSV!A258,"")</f>
        <v>258</v>
      </c>
      <c r="B276" s="3">
        <f ca="1">IF(NOT(ISBLANK(CSV!B258)),CSV!B258,"")</f>
        <v>104.23</v>
      </c>
      <c r="C276" s="15">
        <f ca="1">IF(NOT(ISBLANK(CSV!C258)),CSV!C258,"")</f>
        <v>353.2</v>
      </c>
      <c r="D276" s="4"/>
      <c r="E276" s="15">
        <f ca="1">IF(NOT(ISBLANK(CSV!D258)),CSV!D258,"")</f>
        <v>11.31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104.33</v>
      </c>
      <c r="C277" s="15">
        <f ca="1">IF(NOT(ISBLANK(CSV!C259)),CSV!C259,"")</f>
        <v>343.92</v>
      </c>
      <c r="D277" s="4"/>
      <c r="E277" s="15">
        <f ca="1">IF(NOT(ISBLANK(CSV!D259)),CSV!D259,"")</f>
        <v>21.14</v>
      </c>
      <c r="F277" s="2" t="str">
        <f ca="1">IF(NOT(ISBLANK(CSV!E259)),CSV!E259,"")</f>
        <v/>
      </c>
      <c r="G277" s="5" t="str">
        <f ca="1">IF(NOT(ISBLANK(CSV!F259)),CSV!F259,"")</f>
        <v>Schichtung/Schieferung</v>
      </c>
    </row>
    <row r="278" spans="1:7">
      <c r="A278" s="2">
        <f ca="1">IF(NOT(ISBLANK(CSV!A260)),CSV!A260,"")</f>
        <v>260</v>
      </c>
      <c r="B278" s="3">
        <f ca="1">IF(NOT(ISBLANK(CSV!B260)),CSV!B260,"")</f>
        <v>104.4</v>
      </c>
      <c r="C278" s="15">
        <f ca="1">IF(NOT(ISBLANK(CSV!C260)),CSV!C260,"")</f>
        <v>328.45</v>
      </c>
      <c r="D278" s="4"/>
      <c r="E278" s="15">
        <f ca="1">IF(NOT(ISBLANK(CSV!D260)),CSV!D260,"")</f>
        <v>21.14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104.54</v>
      </c>
      <c r="C279" s="15">
        <f ca="1">IF(NOT(ISBLANK(CSV!C261)),CSV!C261,"")</f>
        <v>312.99</v>
      </c>
      <c r="D279" s="4"/>
      <c r="E279" s="15">
        <f ca="1">IF(NOT(ISBLANK(CSV!D261)),CSV!D261,"")</f>
        <v>21.14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104.61</v>
      </c>
      <c r="C280" s="15">
        <f ca="1">IF(NOT(ISBLANK(CSV!C262)),CSV!C262,"")</f>
        <v>100.82</v>
      </c>
      <c r="D280" s="4"/>
      <c r="E280" s="15">
        <f ca="1">IF(NOT(ISBLANK(CSV!D262)),CSV!D262,"")</f>
        <v>75.92</v>
      </c>
      <c r="F280" s="2" t="str">
        <f ca="1">IF(NOT(ISBLANK(CSV!E262)),CSV!E262,"")</f>
        <v/>
      </c>
      <c r="G280" s="5" t="str">
        <f ca="1">IF(NOT(ISBLANK(CSV!F262)),CSV!F262,"")</f>
        <v>Kluft nur z.T. erkennbar</v>
      </c>
    </row>
    <row r="281" spans="1:7">
      <c r="A281" s="2">
        <f ca="1">IF(NOT(ISBLANK(CSV!A263)),CSV!A263,"")</f>
        <v>263</v>
      </c>
      <c r="B281" s="3">
        <f ca="1">IF(NOT(ISBLANK(CSV!B263)),CSV!B263,"")</f>
        <v>104.62</v>
      </c>
      <c r="C281" s="15">
        <f ca="1">IF(NOT(ISBLANK(CSV!C263)),CSV!C263,"")</f>
        <v>324.74</v>
      </c>
      <c r="D281" s="4"/>
      <c r="E281" s="15">
        <f ca="1">IF(NOT(ISBLANK(CSV!D263)),CSV!D263,"")</f>
        <v>21.14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105.16</v>
      </c>
      <c r="C282" s="15">
        <f ca="1">IF(NOT(ISBLANK(CSV!C264)),CSV!C264,"")</f>
        <v>326.60000000000002</v>
      </c>
      <c r="D282" s="4"/>
      <c r="E282" s="15">
        <f ca="1">IF(NOT(ISBLANK(CSV!D264)),CSV!D264,"")</f>
        <v>21.14</v>
      </c>
      <c r="F282" s="2" t="str">
        <f ca="1">IF(NOT(ISBLANK(CSV!E264)),CSV!E264,"")</f>
        <v/>
      </c>
      <c r="G282" s="5" t="str">
        <f ca="1">IF(NOT(ISBLANK(CSV!F264)),CSV!F264,"")</f>
        <v>Schichtung/Schieferung</v>
      </c>
    </row>
    <row r="283" spans="1:7">
      <c r="A283" s="2">
        <f ca="1">IF(NOT(ISBLANK(CSV!A265)),CSV!A265,"")</f>
        <v>265</v>
      </c>
      <c r="B283" s="3">
        <f ca="1">IF(NOT(ISBLANK(CSV!B265)),CSV!B265,"")</f>
        <v>105.23</v>
      </c>
      <c r="C283" s="15">
        <f ca="1">IF(NOT(ISBLANK(CSV!C265)),CSV!C265,"")</f>
        <v>321.64999999999998</v>
      </c>
      <c r="D283" s="4"/>
      <c r="E283" s="15">
        <f ca="1">IF(NOT(ISBLANK(CSV!D265)),CSV!D265,"")</f>
        <v>18.78</v>
      </c>
      <c r="F283" s="2" t="str">
        <f ca="1">IF(NOT(ISBLANK(CSV!E265)),CSV!E265,"")</f>
        <v/>
      </c>
      <c r="G283" s="5" t="str">
        <f ca="1">IF(NOT(ISBLANK(CSV!F265)),CSV!F265,"")</f>
        <v>Kluft nur z.T. erkennbar</v>
      </c>
    </row>
    <row r="284" spans="1:7">
      <c r="A284" s="2">
        <f ca="1">IF(NOT(ISBLANK(CSV!A266)),CSV!A266,"")</f>
        <v>266</v>
      </c>
      <c r="B284" s="3">
        <f ca="1">IF(NOT(ISBLANK(CSV!B266)),CSV!B266,"")</f>
        <v>105.27</v>
      </c>
      <c r="C284" s="15">
        <f ca="1">IF(NOT(ISBLANK(CSV!C266)),CSV!C266,"")</f>
        <v>156.49</v>
      </c>
      <c r="D284" s="4"/>
      <c r="E284" s="15">
        <f ca="1">IF(NOT(ISBLANK(CSV!D266)),CSV!D266,"")</f>
        <v>77.209999999999994</v>
      </c>
      <c r="F284" s="2" t="str">
        <f ca="1">IF(NOT(ISBLANK(CSV!E266)),CSV!E266,"")</f>
        <v/>
      </c>
      <c r="G284" s="5" t="str">
        <f ca="1">IF(NOT(ISBLANK(CSV!F266)),CSV!F266,"")</f>
        <v>Kluft nur z.T. erkennbar</v>
      </c>
    </row>
    <row r="285" spans="1:7">
      <c r="A285" s="2">
        <f ca="1">IF(NOT(ISBLANK(CSV!A267)),CSV!A267,"")</f>
        <v>267</v>
      </c>
      <c r="B285" s="3">
        <f ca="1">IF(NOT(ISBLANK(CSV!B267)),CSV!B267,"")</f>
        <v>105.31</v>
      </c>
      <c r="C285" s="15">
        <f ca="1">IF(NOT(ISBLANK(CSV!C267)),CSV!C267,"")</f>
        <v>337.73</v>
      </c>
      <c r="D285" s="4"/>
      <c r="E285" s="15">
        <f ca="1">IF(NOT(ISBLANK(CSV!D267)),CSV!D267,"")</f>
        <v>25.02</v>
      </c>
      <c r="F285" s="2" t="str">
        <f ca="1">IF(NOT(ISBLANK(CSV!E267)),CSV!E267,"")</f>
        <v/>
      </c>
      <c r="G285" s="5" t="str">
        <f ca="1">IF(NOT(ISBLANK(CSV!F267)),CSV!F267,"")</f>
        <v>Kluft</v>
      </c>
    </row>
    <row r="286" spans="1:7">
      <c r="A286" s="2">
        <f ca="1">IF(NOT(ISBLANK(CSV!A268)),CSV!A268,"")</f>
        <v>268</v>
      </c>
      <c r="B286" s="3">
        <f ca="1">IF(NOT(ISBLANK(CSV!B268)),CSV!B268,"")</f>
        <v>105.33</v>
      </c>
      <c r="C286" s="15">
        <f ca="1">IF(NOT(ISBLANK(CSV!C268)),CSV!C268,"")</f>
        <v>348.87</v>
      </c>
      <c r="D286" s="4"/>
      <c r="E286" s="15">
        <f ca="1">IF(NOT(ISBLANK(CSV!D268)),CSV!D268,"")</f>
        <v>21.14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105.67</v>
      </c>
      <c r="C287" s="15">
        <f ca="1">IF(NOT(ISBLANK(CSV!C269)),CSV!C269,"")</f>
        <v>152.78</v>
      </c>
      <c r="D287" s="4"/>
      <c r="E287" s="15">
        <f ca="1">IF(NOT(ISBLANK(CSV!D269)),CSV!D269,"")</f>
        <v>74.69</v>
      </c>
      <c r="F287" s="2" t="str">
        <f ca="1">IF(NOT(ISBLANK(CSV!E269)),CSV!E269,"")</f>
        <v/>
      </c>
      <c r="G287" s="5" t="str">
        <f ca="1">IF(NOT(ISBLANK(CSV!F269)),CSV!F269,"")</f>
        <v>Kluft nur z.T. erkennbar</v>
      </c>
    </row>
    <row r="288" spans="1:7">
      <c r="A288" s="2">
        <f ca="1">IF(NOT(ISBLANK(CSV!A270)),CSV!A270,"")</f>
        <v>270</v>
      </c>
      <c r="B288" s="3">
        <f ca="1">IF(NOT(ISBLANK(CSV!B270)),CSV!B270,"")</f>
        <v>105.7</v>
      </c>
      <c r="C288" s="15">
        <f ca="1">IF(NOT(ISBLANK(CSV!C270)),CSV!C270,"")</f>
        <v>17.940000000000001</v>
      </c>
      <c r="D288" s="4"/>
      <c r="E288" s="15">
        <f ca="1">IF(NOT(ISBLANK(CSV!D270)),CSV!D270,"")</f>
        <v>14.75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105.73</v>
      </c>
      <c r="C289" s="15">
        <f ca="1">IF(NOT(ISBLANK(CSV!C271)),CSV!C271,"")</f>
        <v>24.74</v>
      </c>
      <c r="D289" s="4"/>
      <c r="E289" s="15">
        <f ca="1">IF(NOT(ISBLANK(CSV!D271)),CSV!D271,"")</f>
        <v>14.75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105.81</v>
      </c>
      <c r="C290" s="15">
        <f ca="1">IF(NOT(ISBLANK(CSV!C272)),CSV!C272,"")</f>
        <v>14.23</v>
      </c>
      <c r="D290" s="4"/>
      <c r="E290" s="15">
        <f ca="1">IF(NOT(ISBLANK(CSV!D272)),CSV!D272,"")</f>
        <v>29.54</v>
      </c>
      <c r="F290" s="2" t="str">
        <f ca="1">IF(NOT(ISBLANK(CSV!E272)),CSV!E272,"")</f>
        <v/>
      </c>
      <c r="G290" s="5" t="str">
        <f ca="1">IF(NOT(ISBLANK(CSV!F272)),CSV!F272,"")</f>
        <v>Kluft</v>
      </c>
    </row>
    <row r="291" spans="1:7">
      <c r="A291" s="2">
        <f ca="1">IF(NOT(ISBLANK(CSV!A273)),CSV!A273,"")</f>
        <v>273</v>
      </c>
      <c r="B291" s="3">
        <f ca="1">IF(NOT(ISBLANK(CSV!B273)),CSV!B273,"")</f>
        <v>105.88</v>
      </c>
      <c r="C291" s="15">
        <f ca="1">IF(NOT(ISBLANK(CSV!C273)),CSV!C273,"")</f>
        <v>345.77</v>
      </c>
      <c r="D291" s="4"/>
      <c r="E291" s="15">
        <f ca="1">IF(NOT(ISBLANK(CSV!D273)),CSV!D273,"")</f>
        <v>17.22</v>
      </c>
      <c r="F291" s="2" t="str">
        <f ca="1">IF(NOT(ISBLANK(CSV!E273)),CSV!E273,"")</f>
        <v/>
      </c>
      <c r="G291" s="5" t="str">
        <f ca="1">IF(NOT(ISBLANK(CSV!F273)),CSV!F273,"")</f>
        <v>Kluft</v>
      </c>
    </row>
    <row r="292" spans="1:7">
      <c r="A292" s="2">
        <f ca="1">IF(NOT(ISBLANK(CSV!A274)),CSV!A274,"")</f>
        <v>274</v>
      </c>
      <c r="B292" s="3">
        <f ca="1">IF(NOT(ISBLANK(CSV!B274)),CSV!B274,"")</f>
        <v>105.93</v>
      </c>
      <c r="C292" s="15">
        <f ca="1">IF(NOT(ISBLANK(CSV!C274)),CSV!C274,"")</f>
        <v>5.57</v>
      </c>
      <c r="D292" s="4"/>
      <c r="E292" s="15">
        <f ca="1">IF(NOT(ISBLANK(CSV!D274)),CSV!D274,"")</f>
        <v>14.22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106.12</v>
      </c>
      <c r="C293" s="15">
        <f ca="1">IF(NOT(ISBLANK(CSV!C275)),CSV!C275,"")</f>
        <v>345.77</v>
      </c>
      <c r="D293" s="4"/>
      <c r="E293" s="15">
        <f ca="1">IF(NOT(ISBLANK(CSV!D275)),CSV!D275,"")</f>
        <v>17.05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106.34</v>
      </c>
      <c r="C294" s="15">
        <f ca="1">IF(NOT(ISBLANK(CSV!C276)),CSV!C276,"")</f>
        <v>0</v>
      </c>
      <c r="D294" s="4"/>
      <c r="E294" s="15">
        <f ca="1">IF(NOT(ISBLANK(CSV!D276)),CSV!D276,"")</f>
        <v>19.8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106.4</v>
      </c>
      <c r="C295" s="15">
        <f ca="1">IF(NOT(ISBLANK(CSV!C277)),CSV!C277,"")</f>
        <v>346.39</v>
      </c>
      <c r="D295" s="4"/>
      <c r="E295" s="15">
        <f ca="1">IF(NOT(ISBLANK(CSV!D277)),CSV!D277,"")</f>
        <v>24.39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106.53</v>
      </c>
      <c r="C296" s="15">
        <f ca="1">IF(NOT(ISBLANK(CSV!C278)),CSV!C278,"")</f>
        <v>326.60000000000002</v>
      </c>
      <c r="D296" s="4"/>
      <c r="E296" s="15">
        <f ca="1">IF(NOT(ISBLANK(CSV!D278)),CSV!D278,"")</f>
        <v>21.14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106.6</v>
      </c>
      <c r="C297" s="15">
        <f ca="1">IF(NOT(ISBLANK(CSV!C279)),CSV!C279,"")</f>
        <v>1.24</v>
      </c>
      <c r="D297" s="4"/>
      <c r="E297" s="15">
        <f ca="1">IF(NOT(ISBLANK(CSV!D279)),CSV!D279,"")</f>
        <v>12.77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106.66</v>
      </c>
      <c r="C298" s="15">
        <f ca="1">IF(NOT(ISBLANK(CSV!C280)),CSV!C280,"")</f>
        <v>11.75</v>
      </c>
      <c r="D298" s="4"/>
      <c r="E298" s="15">
        <f ca="1">IF(NOT(ISBLANK(CSV!D280)),CSV!D280,"")</f>
        <v>12.77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106.72</v>
      </c>
      <c r="C299" s="15">
        <f ca="1">IF(NOT(ISBLANK(CSV!C281)),CSV!C281,"")</f>
        <v>7.42</v>
      </c>
      <c r="D299" s="4"/>
      <c r="E299" s="15">
        <f ca="1">IF(NOT(ISBLANK(CSV!D281)),CSV!D281,"")</f>
        <v>14.57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106.82</v>
      </c>
      <c r="C300" s="15">
        <f ca="1">IF(NOT(ISBLANK(CSV!C282)),CSV!C282,"")</f>
        <v>352.41</v>
      </c>
      <c r="D300" s="4"/>
      <c r="E300" s="15">
        <f ca="1">IF(NOT(ISBLANK(CSV!D282)),CSV!D282,"")</f>
        <v>36.99</v>
      </c>
      <c r="F300" s="2" t="str">
        <f ca="1">IF(NOT(ISBLANK(CSV!E282)),CSV!E282,"")</f>
        <v/>
      </c>
      <c r="G300" s="5" t="str">
        <f ca="1">IF(NOT(ISBLANK(CSV!F282)),CSV!F282,"")</f>
        <v>Kluft nur z.T. erkennbar</v>
      </c>
    </row>
    <row r="301" spans="1:7">
      <c r="A301" s="2">
        <f ca="1">IF(NOT(ISBLANK(CSV!A283)),CSV!A283,"")</f>
        <v>283</v>
      </c>
      <c r="B301" s="3">
        <f ca="1">IF(NOT(ISBLANK(CSV!B283)),CSV!B283,"")</f>
        <v>106.9</v>
      </c>
      <c r="C301" s="15">
        <f ca="1">IF(NOT(ISBLANK(CSV!C283)),CSV!C283,"")</f>
        <v>358.76</v>
      </c>
      <c r="D301" s="4"/>
      <c r="E301" s="15">
        <f ca="1">IF(NOT(ISBLANK(CSV!D283)),CSV!D283,"")</f>
        <v>9.83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106.94</v>
      </c>
      <c r="C302" s="15">
        <f ca="1">IF(NOT(ISBLANK(CSV!C284)),CSV!C284,"")</f>
        <v>4.33</v>
      </c>
      <c r="D302" s="4"/>
      <c r="E302" s="15">
        <f ca="1">IF(NOT(ISBLANK(CSV!D284)),CSV!D284,"")</f>
        <v>6.47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106.99</v>
      </c>
      <c r="C303" s="15">
        <f ca="1">IF(NOT(ISBLANK(CSV!C285)),CSV!C285,"")</f>
        <v>16.079999999999998</v>
      </c>
      <c r="D303" s="4"/>
      <c r="E303" s="15">
        <f ca="1">IF(NOT(ISBLANK(CSV!D285)),CSV!D285,"")</f>
        <v>6.47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107.07</v>
      </c>
      <c r="C304" s="15">
        <f ca="1">IF(NOT(ISBLANK(CSV!C286)),CSV!C286,"")</f>
        <v>311.13</v>
      </c>
      <c r="D304" s="4"/>
      <c r="E304" s="15">
        <f ca="1">IF(NOT(ISBLANK(CSV!D286)),CSV!D286,"")</f>
        <v>9.09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107.11</v>
      </c>
      <c r="C305" s="15">
        <f ca="1">IF(NOT(ISBLANK(CSV!C287)),CSV!C287,"")</f>
        <v>4.95</v>
      </c>
      <c r="D305" s="4"/>
      <c r="E305" s="15">
        <f ca="1">IF(NOT(ISBLANK(CSV!D287)),CSV!D287,"")</f>
        <v>6.47</v>
      </c>
      <c r="F305" s="2" t="str">
        <f ca="1">IF(NOT(ISBLANK(CSV!E287)),CSV!E287,"")</f>
        <v/>
      </c>
      <c r="G305" s="5" t="str">
        <f ca="1">IF(NOT(ISBLANK(CSV!F287)),CSV!F287,"")</f>
        <v>Schichtung/Schieferung</v>
      </c>
    </row>
    <row r="306" spans="1:7">
      <c r="A306" s="2">
        <f ca="1">IF(NOT(ISBLANK(CSV!A288)),CSV!A288,"")</f>
        <v>288</v>
      </c>
      <c r="B306" s="3">
        <f ca="1">IF(NOT(ISBLANK(CSV!B288)),CSV!B288,"")</f>
        <v>107.24</v>
      </c>
      <c r="C306" s="15">
        <f ca="1">IF(NOT(ISBLANK(CSV!C288)),CSV!C288,"")</f>
        <v>19.18</v>
      </c>
      <c r="D306" s="4"/>
      <c r="E306" s="15">
        <f ca="1">IF(NOT(ISBLANK(CSV!D288)),CSV!D288,"")</f>
        <v>6.47</v>
      </c>
      <c r="F306" s="2" t="str">
        <f ca="1">IF(NOT(ISBLANK(CSV!E288)),CSV!E288,"")</f>
        <v/>
      </c>
      <c r="G306" s="5" t="str">
        <f ca="1">IF(NOT(ISBLANK(CSV!F288)),CSV!F288,"")</f>
        <v>Schichtung/Schieferung</v>
      </c>
    </row>
    <row r="307" spans="1:7">
      <c r="A307" s="2">
        <f ca="1">IF(NOT(ISBLANK(CSV!A289)),CSV!A289,"")</f>
        <v>289</v>
      </c>
      <c r="B307" s="3">
        <f ca="1">IF(NOT(ISBLANK(CSV!B289)),CSV!B289,"")</f>
        <v>107.32</v>
      </c>
      <c r="C307" s="15">
        <f ca="1">IF(NOT(ISBLANK(CSV!C289)),CSV!C289,"")</f>
        <v>29.69</v>
      </c>
      <c r="D307" s="4"/>
      <c r="E307" s="15">
        <f ca="1">IF(NOT(ISBLANK(CSV!D289)),CSV!D289,"")</f>
        <v>10.94</v>
      </c>
      <c r="F307" s="2" t="str">
        <f ca="1">IF(NOT(ISBLANK(CSV!E289)),CSV!E289,"")</f>
        <v/>
      </c>
      <c r="G307" s="5" t="str">
        <f ca="1">IF(NOT(ISBLANK(CSV!F289)),CSV!F289,"")</f>
        <v>Schichtung/Schieferung</v>
      </c>
    </row>
    <row r="308" spans="1:7">
      <c r="A308" s="2">
        <f ca="1">IF(NOT(ISBLANK(CSV!A290)),CSV!A290,"")</f>
        <v>290</v>
      </c>
      <c r="B308" s="3">
        <f ca="1">IF(NOT(ISBLANK(CSV!B290)),CSV!B290,"")</f>
        <v>107.39</v>
      </c>
      <c r="C308" s="15">
        <f ca="1">IF(NOT(ISBLANK(CSV!C290)),CSV!C290,"")</f>
        <v>22.27</v>
      </c>
      <c r="D308" s="4"/>
      <c r="E308" s="15">
        <f ca="1">IF(NOT(ISBLANK(CSV!D290)),CSV!D290,"")</f>
        <v>10.94</v>
      </c>
      <c r="F308" s="2" t="str">
        <f ca="1">IF(NOT(ISBLANK(CSV!E290)),CSV!E290,"")</f>
        <v/>
      </c>
      <c r="G308" s="5" t="str">
        <f ca="1">IF(NOT(ISBLANK(CSV!F290)),CSV!F290,"")</f>
        <v>Schichtung/Schieferung</v>
      </c>
    </row>
    <row r="309" spans="1:7">
      <c r="A309" s="2">
        <f ca="1">IF(NOT(ISBLANK(CSV!A291)),CSV!A291,"")</f>
        <v>291</v>
      </c>
      <c r="B309" s="3">
        <f ca="1">IF(NOT(ISBLANK(CSV!B291)),CSV!B291,"")</f>
        <v>107.46</v>
      </c>
      <c r="C309" s="15">
        <f ca="1">IF(NOT(ISBLANK(CSV!C291)),CSV!C291,"")</f>
        <v>5.57</v>
      </c>
      <c r="D309" s="4"/>
      <c r="E309" s="15">
        <f ca="1">IF(NOT(ISBLANK(CSV!D291)),CSV!D291,"")</f>
        <v>15.29</v>
      </c>
      <c r="F309" s="2" t="str">
        <f ca="1">IF(NOT(ISBLANK(CSV!E291)),CSV!E291,"")</f>
        <v/>
      </c>
      <c r="G309" s="5" t="str">
        <f ca="1">IF(NOT(ISBLANK(CSV!F291)),CSV!F291,"")</f>
        <v>Schichtung/Schieferung</v>
      </c>
    </row>
    <row r="310" spans="1:7">
      <c r="A310" s="2">
        <f ca="1">IF(NOT(ISBLANK(CSV!A292)),CSV!A292,"")</f>
        <v>292</v>
      </c>
      <c r="B310" s="3">
        <f ca="1">IF(NOT(ISBLANK(CSV!B292)),CSV!B292,"")</f>
        <v>107.52</v>
      </c>
      <c r="C310" s="15">
        <f ca="1">IF(NOT(ISBLANK(CSV!C292)),CSV!C292,"")</f>
        <v>17.940000000000001</v>
      </c>
      <c r="D310" s="4"/>
      <c r="E310" s="15">
        <f ca="1">IF(NOT(ISBLANK(CSV!D292)),CSV!D292,"")</f>
        <v>19.12</v>
      </c>
      <c r="F310" s="2" t="str">
        <f ca="1">IF(NOT(ISBLANK(CSV!E292)),CSV!E292,"")</f>
        <v/>
      </c>
      <c r="G310" s="5" t="str">
        <f ca="1">IF(NOT(ISBLANK(CSV!F292)),CSV!F292,"")</f>
        <v>Schichtung/Schieferung</v>
      </c>
    </row>
    <row r="311" spans="1:7">
      <c r="A311" s="2">
        <f ca="1">IF(NOT(ISBLANK(CSV!A293)),CSV!A293,"")</f>
        <v>293</v>
      </c>
      <c r="B311" s="3">
        <f ca="1">IF(NOT(ISBLANK(CSV!B293)),CSV!B293,"")</f>
        <v>107.58</v>
      </c>
      <c r="C311" s="15">
        <f ca="1">IF(NOT(ISBLANK(CSV!C293)),CSV!C293,"")</f>
        <v>35.26</v>
      </c>
      <c r="D311" s="4"/>
      <c r="E311" s="15">
        <f ca="1">IF(NOT(ISBLANK(CSV!D293)),CSV!D293,"")</f>
        <v>19.12</v>
      </c>
      <c r="F311" s="2" t="str">
        <f ca="1">IF(NOT(ISBLANK(CSV!E293)),CSV!E293,"")</f>
        <v/>
      </c>
      <c r="G311" s="5" t="str">
        <f ca="1">IF(NOT(ISBLANK(CSV!F293)),CSV!F293,"")</f>
        <v>Schichtung/Schieferung</v>
      </c>
    </row>
    <row r="312" spans="1:7">
      <c r="A312" s="2">
        <f ca="1">IF(NOT(ISBLANK(CSV!A294)),CSV!A294,"")</f>
        <v>294</v>
      </c>
      <c r="B312" s="3">
        <f ca="1">IF(NOT(ISBLANK(CSV!B294)),CSV!B294,"")</f>
        <v>107.67</v>
      </c>
      <c r="C312" s="15">
        <f ca="1">IF(NOT(ISBLANK(CSV!C294)),CSV!C294,"")</f>
        <v>4.95</v>
      </c>
      <c r="D312" s="4"/>
      <c r="E312" s="15">
        <f ca="1">IF(NOT(ISBLANK(CSV!D294)),CSV!D294,"")</f>
        <v>15.64</v>
      </c>
      <c r="F312" s="2" t="str">
        <f ca="1">IF(NOT(ISBLANK(CSV!E294)),CSV!E294,"")</f>
        <v/>
      </c>
      <c r="G312" s="5" t="str">
        <f ca="1">IF(NOT(ISBLANK(CSV!F294)),CSV!F294,"")</f>
        <v>Schichtung/Schieferung</v>
      </c>
    </row>
    <row r="313" spans="1:7">
      <c r="A313" s="2">
        <f ca="1">IF(NOT(ISBLANK(CSV!A295)),CSV!A295,"")</f>
        <v>295</v>
      </c>
      <c r="B313" s="3">
        <f ca="1">IF(NOT(ISBLANK(CSV!B295)),CSV!B295,"")</f>
        <v>107.7</v>
      </c>
      <c r="C313" s="15">
        <f ca="1">IF(NOT(ISBLANK(CSV!C295)),CSV!C295,"")</f>
        <v>327.54000000000002</v>
      </c>
      <c r="D313" s="4"/>
      <c r="E313" s="15">
        <f ca="1">IF(NOT(ISBLANK(CSV!D295)),CSV!D295,"")</f>
        <v>55.22</v>
      </c>
      <c r="F313" s="2" t="str">
        <f ca="1">IF(NOT(ISBLANK(CSV!E295)),CSV!E295,"")</f>
        <v/>
      </c>
      <c r="G313" s="5" t="str">
        <f ca="1">IF(NOT(ISBLANK(CSV!F295)),CSV!F295,"")</f>
        <v>Kluft nur z.T. erkennbar</v>
      </c>
    </row>
    <row r="314" spans="1:7">
      <c r="A314" s="2">
        <f ca="1">IF(NOT(ISBLANK(CSV!A296)),CSV!A296,"")</f>
        <v>296</v>
      </c>
      <c r="B314" s="3">
        <f ca="1">IF(NOT(ISBLANK(CSV!B296)),CSV!B296,"")</f>
        <v>107.72</v>
      </c>
      <c r="C314" s="15">
        <f ca="1">IF(NOT(ISBLANK(CSV!C296)),CSV!C296,"")</f>
        <v>9.9</v>
      </c>
      <c r="D314" s="4"/>
      <c r="E314" s="15">
        <f ca="1">IF(NOT(ISBLANK(CSV!D296)),CSV!D296,"")</f>
        <v>15.64</v>
      </c>
      <c r="F314" s="2" t="str">
        <f ca="1">IF(NOT(ISBLANK(CSV!E296)),CSV!E296,"")</f>
        <v/>
      </c>
      <c r="G314" s="5" t="str">
        <f ca="1">IF(NOT(ISBLANK(CSV!F296)),CSV!F296,"")</f>
        <v>Schichtung/Schieferung</v>
      </c>
    </row>
    <row r="315" spans="1:7">
      <c r="A315" s="2">
        <f ca="1">IF(NOT(ISBLANK(CSV!A297)),CSV!A297,"")</f>
        <v>297</v>
      </c>
      <c r="B315" s="3">
        <f ca="1">IF(NOT(ISBLANK(CSV!B297)),CSV!B297,"")</f>
        <v>107.81</v>
      </c>
      <c r="C315" s="15">
        <f ca="1">IF(NOT(ISBLANK(CSV!C297)),CSV!C297,"")</f>
        <v>22.27</v>
      </c>
      <c r="D315" s="4"/>
      <c r="E315" s="15">
        <f ca="1">IF(NOT(ISBLANK(CSV!D297)),CSV!D297,"")</f>
        <v>23.43</v>
      </c>
      <c r="F315" s="2" t="str">
        <f ca="1">IF(NOT(ISBLANK(CSV!E297)),CSV!E297,"")</f>
        <v/>
      </c>
      <c r="G315" s="5" t="str">
        <f ca="1">IF(NOT(ISBLANK(CSV!F297)),CSV!F297,"")</f>
        <v>Schichtung/Schieferung</v>
      </c>
    </row>
    <row r="316" spans="1:7">
      <c r="A316" s="2">
        <f ca="1">IF(NOT(ISBLANK(CSV!A298)),CSV!A298,"")</f>
        <v>298</v>
      </c>
      <c r="B316" s="3">
        <f ca="1">IF(NOT(ISBLANK(CSV!B298)),CSV!B298,"")</f>
        <v>107.86</v>
      </c>
      <c r="C316" s="15">
        <f ca="1">IF(NOT(ISBLANK(CSV!C298)),CSV!C298,"")</f>
        <v>29.07</v>
      </c>
      <c r="D316" s="4"/>
      <c r="E316" s="15">
        <f ca="1">IF(NOT(ISBLANK(CSV!D298)),CSV!D298,"")</f>
        <v>15.64</v>
      </c>
      <c r="F316" s="2" t="str">
        <f ca="1">IF(NOT(ISBLANK(CSV!E298)),CSV!E298,"")</f>
        <v/>
      </c>
      <c r="G316" s="5" t="str">
        <f ca="1">IF(NOT(ISBLANK(CSV!F298)),CSV!F298,"")</f>
        <v>Schichtung/Schieferung</v>
      </c>
    </row>
    <row r="317" spans="1:7">
      <c r="A317" s="2">
        <f ca="1">IF(NOT(ISBLANK(CSV!A299)),CSV!A299,"")</f>
        <v>299</v>
      </c>
      <c r="B317" s="3">
        <f ca="1">IF(NOT(ISBLANK(CSV!B299)),CSV!B299,"")</f>
        <v>107.91</v>
      </c>
      <c r="C317" s="15">
        <f ca="1">IF(NOT(ISBLANK(CSV!C299)),CSV!C299,"")</f>
        <v>32.159999999999997</v>
      </c>
      <c r="D317" s="4"/>
      <c r="E317" s="15">
        <f ca="1">IF(NOT(ISBLANK(CSV!D299)),CSV!D299,"")</f>
        <v>15.64</v>
      </c>
      <c r="F317" s="2" t="str">
        <f ca="1">IF(NOT(ISBLANK(CSV!E299)),CSV!E299,"")</f>
        <v/>
      </c>
      <c r="G317" s="5" t="str">
        <f ca="1">IF(NOT(ISBLANK(CSV!F299)),CSV!F299,"")</f>
        <v>Schichtung/Schieferung</v>
      </c>
    </row>
    <row r="318" spans="1:7">
      <c r="A318" s="2">
        <f ca="1">IF(NOT(ISBLANK(CSV!A300)),CSV!A300,"")</f>
        <v>300</v>
      </c>
      <c r="B318" s="3">
        <f ca="1">IF(NOT(ISBLANK(CSV!B300)),CSV!B300,"")</f>
        <v>108.01</v>
      </c>
      <c r="C318" s="15">
        <f ca="1">IF(NOT(ISBLANK(CSV!C300)),CSV!C300,"")</f>
        <v>11.13</v>
      </c>
      <c r="D318" s="4"/>
      <c r="E318" s="15">
        <f ca="1">IF(NOT(ISBLANK(CSV!D300)),CSV!D300,"")</f>
        <v>12.77</v>
      </c>
      <c r="F318" s="2" t="str">
        <f ca="1">IF(NOT(ISBLANK(CSV!E300)),CSV!E300,"")</f>
        <v/>
      </c>
      <c r="G318" s="5" t="str">
        <f ca="1">IF(NOT(ISBLANK(CSV!F300)),CSV!F300,"")</f>
        <v>Schichtung/Schieferung</v>
      </c>
    </row>
    <row r="319" spans="1:7">
      <c r="A319" s="2">
        <f ca="1">IF(NOT(ISBLANK(CSV!A301)),CSV!A301,"")</f>
        <v>301</v>
      </c>
      <c r="B319" s="3">
        <f ca="1">IF(NOT(ISBLANK(CSV!B301)),CSV!B301,"")</f>
        <v>108.06</v>
      </c>
      <c r="C319" s="15">
        <f ca="1">IF(NOT(ISBLANK(CSV!C301)),CSV!C301,"")</f>
        <v>24.74</v>
      </c>
      <c r="D319" s="4"/>
      <c r="E319" s="15">
        <f ca="1">IF(NOT(ISBLANK(CSV!D301)),CSV!D301,"")</f>
        <v>18.440000000000001</v>
      </c>
      <c r="F319" s="2" t="str">
        <f ca="1">IF(NOT(ISBLANK(CSV!E301)),CSV!E301,"")</f>
        <v/>
      </c>
      <c r="G319" s="5" t="str">
        <f ca="1">IF(NOT(ISBLANK(CSV!F301)),CSV!F301,"")</f>
        <v>Schichtung/Schieferung</v>
      </c>
    </row>
    <row r="320" spans="1:7">
      <c r="A320" s="2">
        <f ca="1">IF(NOT(ISBLANK(CSV!A302)),CSV!A302,"")</f>
        <v>302</v>
      </c>
      <c r="B320" s="3">
        <f ca="1">IF(NOT(ISBLANK(CSV!B302)),CSV!B302,"")</f>
        <v>108.1</v>
      </c>
      <c r="C320" s="15">
        <f ca="1">IF(NOT(ISBLANK(CSV!C302)),CSV!C302,"")</f>
        <v>1.26</v>
      </c>
      <c r="D320" s="4"/>
      <c r="E320" s="15">
        <f ca="1">IF(NOT(ISBLANK(CSV!D302)),CSV!D302,"")</f>
        <v>68.09</v>
      </c>
      <c r="F320" s="2" t="str">
        <f ca="1">IF(NOT(ISBLANK(CSV!E302)),CSV!E302,"")</f>
        <v/>
      </c>
      <c r="G320" s="5" t="str">
        <f ca="1">IF(NOT(ISBLANK(CSV!F302)),CSV!F302,"")</f>
        <v>Kluft nur z.T. erkennbar</v>
      </c>
    </row>
    <row r="321" spans="1:7">
      <c r="A321" s="2">
        <f ca="1">IF(NOT(ISBLANK(CSV!A303)),CSV!A303,"")</f>
        <v>303</v>
      </c>
      <c r="B321" s="3">
        <f ca="1">IF(NOT(ISBLANK(CSV!B303)),CSV!B303,"")</f>
        <v>108.11</v>
      </c>
      <c r="C321" s="15">
        <f ca="1">IF(NOT(ISBLANK(CSV!C303)),CSV!C303,"")</f>
        <v>201.03</v>
      </c>
      <c r="D321" s="4"/>
      <c r="E321" s="15">
        <f ca="1">IF(NOT(ISBLANK(CSV!D303)),CSV!D303,"")</f>
        <v>75.5</v>
      </c>
      <c r="F321" s="2" t="str">
        <f ca="1">IF(NOT(ISBLANK(CSV!E303)),CSV!E303,"")</f>
        <v/>
      </c>
      <c r="G321" s="5" t="str">
        <f ca="1">IF(NOT(ISBLANK(CSV!F303)),CSV!F303,"")</f>
        <v>Kluft nur z.T. erkennbar</v>
      </c>
    </row>
    <row r="322" spans="1:7">
      <c r="A322" s="2">
        <f ca="1">IF(NOT(ISBLANK(CSV!A304)),CSV!A304,"")</f>
        <v>304</v>
      </c>
      <c r="B322" s="3">
        <f ca="1">IF(NOT(ISBLANK(CSV!B304)),CSV!B304,"")</f>
        <v>108.13</v>
      </c>
      <c r="C322" s="15">
        <f ca="1">IF(NOT(ISBLANK(CSV!C304)),CSV!C304,"")</f>
        <v>29.69</v>
      </c>
      <c r="D322" s="4"/>
      <c r="E322" s="15">
        <f ca="1">IF(NOT(ISBLANK(CSV!D304)),CSV!D304,"")</f>
        <v>13.49</v>
      </c>
      <c r="F322" s="2" t="str">
        <f ca="1">IF(NOT(ISBLANK(CSV!E304)),CSV!E304,"")</f>
        <v/>
      </c>
      <c r="G322" s="5" t="str">
        <f ca="1">IF(NOT(ISBLANK(CSV!F304)),CSV!F304,"")</f>
        <v>Schichtung/Schieferung</v>
      </c>
    </row>
    <row r="323" spans="1:7">
      <c r="A323" s="2">
        <f ca="1">IF(NOT(ISBLANK(CSV!A305)),CSV!A305,"")</f>
        <v>305</v>
      </c>
      <c r="B323" s="3">
        <f ca="1">IF(NOT(ISBLANK(CSV!B305)),CSV!B305,"")</f>
        <v>108.2</v>
      </c>
      <c r="C323" s="15">
        <f ca="1">IF(NOT(ISBLANK(CSV!C305)),CSV!C305,"")</f>
        <v>9.2799999999999994</v>
      </c>
      <c r="D323" s="4"/>
      <c r="E323" s="15">
        <f ca="1">IF(NOT(ISBLANK(CSV!D305)),CSV!D305,"")</f>
        <v>19.46</v>
      </c>
      <c r="F323" s="2" t="str">
        <f ca="1">IF(NOT(ISBLANK(CSV!E305)),CSV!E305,"")</f>
        <v/>
      </c>
      <c r="G323" s="5" t="str">
        <f ca="1">IF(NOT(ISBLANK(CSV!F305)),CSV!F305,"")</f>
        <v>Schichtung/Schieferung</v>
      </c>
    </row>
    <row r="324" spans="1:7">
      <c r="A324" s="2">
        <f ca="1">IF(NOT(ISBLANK(CSV!A306)),CSV!A306,"")</f>
        <v>306</v>
      </c>
      <c r="B324" s="3">
        <f ca="1">IF(NOT(ISBLANK(CSV!B306)),CSV!B306,"")</f>
        <v>108.28</v>
      </c>
      <c r="C324" s="15">
        <f ca="1">IF(NOT(ISBLANK(CSV!C306)),CSV!C306,"")</f>
        <v>9.2799999999999994</v>
      </c>
      <c r="D324" s="4"/>
      <c r="E324" s="15">
        <f ca="1">IF(NOT(ISBLANK(CSV!D306)),CSV!D306,"")</f>
        <v>19.8</v>
      </c>
      <c r="F324" s="2" t="str">
        <f ca="1">IF(NOT(ISBLANK(CSV!E306)),CSV!E306,"")</f>
        <v/>
      </c>
      <c r="G324" s="5" t="str">
        <f ca="1">IF(NOT(ISBLANK(CSV!F306)),CSV!F306,"")</f>
        <v>Schichtung/Schieferung</v>
      </c>
    </row>
    <row r="325" spans="1:7">
      <c r="A325" s="2">
        <f ca="1">IF(NOT(ISBLANK(CSV!A307)),CSV!A307,"")</f>
        <v>307</v>
      </c>
      <c r="B325" s="3">
        <f ca="1">IF(NOT(ISBLANK(CSV!B307)),CSV!B307,"")</f>
        <v>108.31</v>
      </c>
      <c r="C325" s="15">
        <f ca="1">IF(NOT(ISBLANK(CSV!C307)),CSV!C307,"")</f>
        <v>8.0399999999999991</v>
      </c>
      <c r="D325" s="4"/>
      <c r="E325" s="15">
        <f ca="1">IF(NOT(ISBLANK(CSV!D307)),CSV!D307,"")</f>
        <v>27.47</v>
      </c>
      <c r="F325" s="2" t="str">
        <f ca="1">IF(NOT(ISBLANK(CSV!E307)),CSV!E307,"")</f>
        <v/>
      </c>
      <c r="G325" s="5" t="str">
        <f ca="1">IF(NOT(ISBLANK(CSV!F307)),CSV!F307,"")</f>
        <v>Kluft nur z.T. erkennbar</v>
      </c>
    </row>
    <row r="326" spans="1:7">
      <c r="A326" s="2">
        <f ca="1">IF(NOT(ISBLANK(CSV!A308)),CSV!A308,"")</f>
        <v>308</v>
      </c>
      <c r="B326" s="3">
        <f ca="1">IF(NOT(ISBLANK(CSV!B308)),CSV!B308,"")</f>
        <v>108.38</v>
      </c>
      <c r="C326" s="15">
        <f ca="1">IF(NOT(ISBLANK(CSV!C308)),CSV!C308,"")</f>
        <v>4.33</v>
      </c>
      <c r="D326" s="4"/>
      <c r="E326" s="15">
        <f ca="1">IF(NOT(ISBLANK(CSV!D308)),CSV!D308,"")</f>
        <v>25.64</v>
      </c>
      <c r="F326" s="2" t="str">
        <f ca="1">IF(NOT(ISBLANK(CSV!E308)),CSV!E308,"")</f>
        <v/>
      </c>
      <c r="G326" s="5" t="str">
        <f ca="1">IF(NOT(ISBLANK(CSV!F308)),CSV!F308,"")</f>
        <v>Kluft nur z.T. erkennbar</v>
      </c>
    </row>
    <row r="327" spans="1:7">
      <c r="A327" s="2">
        <f ca="1">IF(NOT(ISBLANK(CSV!A309)),CSV!A309,"")</f>
        <v>309</v>
      </c>
      <c r="B327" s="3">
        <f ca="1">IF(NOT(ISBLANK(CSV!B309)),CSV!B309,"")</f>
        <v>108.41</v>
      </c>
      <c r="C327" s="15">
        <f ca="1">IF(NOT(ISBLANK(CSV!C309)),CSV!C309,"")</f>
        <v>28.45</v>
      </c>
      <c r="D327" s="4"/>
      <c r="E327" s="15">
        <f ca="1">IF(NOT(ISBLANK(CSV!D309)),CSV!D309,"")</f>
        <v>19.8</v>
      </c>
      <c r="F327" s="2" t="str">
        <f ca="1">IF(NOT(ISBLANK(CSV!E309)),CSV!E309,"")</f>
        <v/>
      </c>
      <c r="G327" s="5" t="str">
        <f ca="1">IF(NOT(ISBLANK(CSV!F309)),CSV!F309,"")</f>
        <v>Schichtung/Schieferung</v>
      </c>
    </row>
    <row r="328" spans="1:7">
      <c r="A328" s="2">
        <f ca="1">IF(NOT(ISBLANK(CSV!A310)),CSV!A310,"")</f>
        <v>310</v>
      </c>
      <c r="B328" s="3">
        <f ca="1">IF(NOT(ISBLANK(CSV!B310)),CSV!B310,"")</f>
        <v>108.5</v>
      </c>
      <c r="C328" s="15">
        <f ca="1">IF(NOT(ISBLANK(CSV!C310)),CSV!C310,"")</f>
        <v>16.079999999999998</v>
      </c>
      <c r="D328" s="4"/>
      <c r="E328" s="15">
        <f ca="1">IF(NOT(ISBLANK(CSV!D310)),CSV!D310,"")</f>
        <v>19.8</v>
      </c>
      <c r="F328" s="2" t="str">
        <f ca="1">IF(NOT(ISBLANK(CSV!E310)),CSV!E310,"")</f>
        <v/>
      </c>
      <c r="G328" s="5" t="str">
        <f ca="1">IF(NOT(ISBLANK(CSV!F310)),CSV!F310,"")</f>
        <v>Schichtung/Schieferung</v>
      </c>
    </row>
    <row r="329" spans="1:7">
      <c r="A329" s="2">
        <f ca="1">IF(NOT(ISBLANK(CSV!A311)),CSV!A311,"")</f>
        <v>311</v>
      </c>
      <c r="B329" s="3">
        <f ca="1">IF(NOT(ISBLANK(CSV!B311)),CSV!B311,"")</f>
        <v>108.58</v>
      </c>
      <c r="C329" s="15">
        <f ca="1">IF(NOT(ISBLANK(CSV!C311)),CSV!C311,"")</f>
        <v>6.8</v>
      </c>
      <c r="D329" s="4"/>
      <c r="E329" s="15">
        <f ca="1">IF(NOT(ISBLANK(CSV!D311)),CSV!D311,"")</f>
        <v>19.12</v>
      </c>
      <c r="F329" s="2" t="str">
        <f ca="1">IF(NOT(ISBLANK(CSV!E311)),CSV!E311,"")</f>
        <v/>
      </c>
      <c r="G329" s="5" t="str">
        <f ca="1">IF(NOT(ISBLANK(CSV!F311)),CSV!F311,"")</f>
        <v>Schichtung/Schieferung</v>
      </c>
    </row>
    <row r="330" spans="1:7">
      <c r="A330" s="2">
        <f ca="1">IF(NOT(ISBLANK(CSV!A312)),CSV!A312,"")</f>
        <v>312</v>
      </c>
      <c r="B330" s="3">
        <f ca="1">IF(NOT(ISBLANK(CSV!B312)),CSV!B312,"")</f>
        <v>108.59</v>
      </c>
      <c r="C330" s="15">
        <f ca="1">IF(NOT(ISBLANK(CSV!C312)),CSV!C312,"")</f>
        <v>10.52</v>
      </c>
      <c r="D330" s="4"/>
      <c r="E330" s="15">
        <f ca="1">IF(NOT(ISBLANK(CSV!D312)),CSV!D312,"")</f>
        <v>48.58</v>
      </c>
      <c r="F330" s="2" t="str">
        <f ca="1">IF(NOT(ISBLANK(CSV!E312)),CSV!E312,"")</f>
        <v/>
      </c>
      <c r="G330" s="5" t="str">
        <f ca="1">IF(NOT(ISBLANK(CSV!F312)),CSV!F312,"")</f>
        <v>Kluft nur z.T. erkennbar</v>
      </c>
    </row>
    <row r="331" spans="1:7">
      <c r="A331" s="2">
        <f ca="1">IF(NOT(ISBLANK(CSV!A313)),CSV!A313,"")</f>
        <v>313</v>
      </c>
      <c r="B331" s="3">
        <f ca="1">IF(NOT(ISBLANK(CSV!B313)),CSV!B313,"")</f>
        <v>108.65</v>
      </c>
      <c r="C331" s="15">
        <f ca="1">IF(NOT(ISBLANK(CSV!C313)),CSV!C313,"")</f>
        <v>17.28</v>
      </c>
      <c r="D331" s="4"/>
      <c r="E331" s="15">
        <f ca="1">IF(NOT(ISBLANK(CSV!D313)),CSV!D313,"")</f>
        <v>14.93</v>
      </c>
      <c r="F331" s="2" t="str">
        <f ca="1">IF(NOT(ISBLANK(CSV!E313)),CSV!E313,"")</f>
        <v/>
      </c>
      <c r="G331" s="5" t="str">
        <f ca="1">IF(NOT(ISBLANK(CSV!F313)),CSV!F313,"")</f>
        <v>Schichtung/Schieferung</v>
      </c>
    </row>
    <row r="332" spans="1:7">
      <c r="A332" s="2">
        <f ca="1">IF(NOT(ISBLANK(CSV!A314)),CSV!A314,"")</f>
        <v>314</v>
      </c>
      <c r="B332" s="3">
        <f ca="1">IF(NOT(ISBLANK(CSV!B314)),CSV!B314,"")</f>
        <v>108.7</v>
      </c>
      <c r="C332" s="15">
        <f ca="1">IF(NOT(ISBLANK(CSV!C314)),CSV!C314,"")</f>
        <v>355.67</v>
      </c>
      <c r="D332" s="4"/>
      <c r="E332" s="15">
        <f ca="1">IF(NOT(ISBLANK(CSV!D314)),CSV!D314,"")</f>
        <v>14.57</v>
      </c>
      <c r="F332" s="2" t="str">
        <f ca="1">IF(NOT(ISBLANK(CSV!E314)),CSV!E314,"")</f>
        <v/>
      </c>
      <c r="G332" s="5" t="str">
        <f ca="1">IF(NOT(ISBLANK(CSV!F314)),CSV!F314,"")</f>
        <v>Schichtung/Schieferung</v>
      </c>
    </row>
    <row r="333" spans="1:7">
      <c r="A333" s="2">
        <f ca="1">IF(NOT(ISBLANK(CSV!A315)),CSV!A315,"")</f>
        <v>315</v>
      </c>
      <c r="B333" s="3">
        <f ca="1">IF(NOT(ISBLANK(CSV!B315)),CSV!B315,"")</f>
        <v>108.79</v>
      </c>
      <c r="C333" s="15">
        <f ca="1">IF(NOT(ISBLANK(CSV!C315)),CSV!C315,"")</f>
        <v>340.82</v>
      </c>
      <c r="D333" s="4"/>
      <c r="E333" s="15">
        <f ca="1">IF(NOT(ISBLANK(CSV!D315)),CSV!D315,"")</f>
        <v>13.5</v>
      </c>
      <c r="F333" s="2" t="str">
        <f ca="1">IF(NOT(ISBLANK(CSV!E315)),CSV!E315,"")</f>
        <v/>
      </c>
      <c r="G333" s="5" t="str">
        <f ca="1">IF(NOT(ISBLANK(CSV!F315)),CSV!F315,"")</f>
        <v>Schichtung/Schieferung</v>
      </c>
    </row>
    <row r="334" spans="1:7">
      <c r="A334" s="2">
        <f ca="1">IF(NOT(ISBLANK(CSV!A316)),CSV!A316,"")</f>
        <v>316</v>
      </c>
      <c r="B334" s="3">
        <f ca="1">IF(NOT(ISBLANK(CSV!B316)),CSV!B316,"")</f>
        <v>108.84</v>
      </c>
      <c r="C334" s="15">
        <f ca="1">IF(NOT(ISBLANK(CSV!C316)),CSV!C316,"")</f>
        <v>354.43</v>
      </c>
      <c r="D334" s="4"/>
      <c r="E334" s="15">
        <f ca="1">IF(NOT(ISBLANK(CSV!D316)),CSV!D316,"")</f>
        <v>16</v>
      </c>
      <c r="F334" s="2" t="str">
        <f ca="1">IF(NOT(ISBLANK(CSV!E316)),CSV!E316,"")</f>
        <v/>
      </c>
      <c r="G334" s="5" t="str">
        <f ca="1">IF(NOT(ISBLANK(CSV!F316)),CSV!F316,"")</f>
        <v>Schichtung/Schieferung</v>
      </c>
    </row>
    <row r="335" spans="1:7">
      <c r="A335" s="2">
        <f ca="1">IF(NOT(ISBLANK(CSV!A317)),CSV!A317,"")</f>
        <v>317</v>
      </c>
      <c r="B335" s="3">
        <f ca="1">IF(NOT(ISBLANK(CSV!B317)),CSV!B317,"")</f>
        <v>108.94</v>
      </c>
      <c r="C335" s="15">
        <f ca="1">IF(NOT(ISBLANK(CSV!C317)),CSV!C317,"")</f>
        <v>345.77</v>
      </c>
      <c r="D335" s="4"/>
      <c r="E335" s="15">
        <f ca="1">IF(NOT(ISBLANK(CSV!D317)),CSV!D317,"")</f>
        <v>12.04</v>
      </c>
      <c r="F335" s="2" t="str">
        <f ca="1">IF(NOT(ISBLANK(CSV!E317)),CSV!E317,"")</f>
        <v/>
      </c>
      <c r="G335" s="5" t="str">
        <f ca="1">IF(NOT(ISBLANK(CSV!F317)),CSV!F317,"")</f>
        <v>Schichtung/Schieferung</v>
      </c>
    </row>
    <row r="336" spans="1:7">
      <c r="A336" s="2">
        <f ca="1">IF(NOT(ISBLANK(CSV!A318)),CSV!A318,"")</f>
        <v>318</v>
      </c>
      <c r="B336" s="3">
        <f ca="1">IF(NOT(ISBLANK(CSV!B318)),CSV!B318,"")</f>
        <v>108.99</v>
      </c>
      <c r="C336" s="15">
        <f ca="1">IF(NOT(ISBLANK(CSV!C318)),CSV!C318,"")</f>
        <v>6.8</v>
      </c>
      <c r="D336" s="4"/>
      <c r="E336" s="15">
        <f ca="1">IF(NOT(ISBLANK(CSV!D318)),CSV!D318,"")</f>
        <v>20.14</v>
      </c>
      <c r="F336" s="2" t="str">
        <f ca="1">IF(NOT(ISBLANK(CSV!E318)),CSV!E318,"")</f>
        <v/>
      </c>
      <c r="G336" s="5" t="str">
        <f ca="1">IF(NOT(ISBLANK(CSV!F318)),CSV!F318,"")</f>
        <v>Schichtung/Schieferung</v>
      </c>
    </row>
    <row r="337" spans="1:7">
      <c r="A337" s="2">
        <f ca="1">IF(NOT(ISBLANK(CSV!A319)),CSV!A319,"")</f>
        <v>319</v>
      </c>
      <c r="B337" s="3">
        <f ca="1">IF(NOT(ISBLANK(CSV!B319)),CSV!B319,"")</f>
        <v>109.09</v>
      </c>
      <c r="C337" s="15">
        <f ca="1">IF(NOT(ISBLANK(CSV!C319)),CSV!C319,"")</f>
        <v>4.95</v>
      </c>
      <c r="D337" s="4"/>
      <c r="E337" s="15">
        <f ca="1">IF(NOT(ISBLANK(CSV!D319)),CSV!D319,"")</f>
        <v>18.43</v>
      </c>
      <c r="F337" s="2" t="str">
        <f ca="1">IF(NOT(ISBLANK(CSV!E319)),CSV!E319,"")</f>
        <v/>
      </c>
      <c r="G337" s="5" t="str">
        <f ca="1">IF(NOT(ISBLANK(CSV!F319)),CSV!F319,"")</f>
        <v>Schichtung/Schieferung</v>
      </c>
    </row>
    <row r="338" spans="1:7">
      <c r="A338" s="2">
        <f ca="1">IF(NOT(ISBLANK(CSV!A320)),CSV!A320,"")</f>
        <v>320</v>
      </c>
      <c r="B338" s="3">
        <f ca="1">IF(NOT(ISBLANK(CSV!B320)),CSV!B320,"")</f>
        <v>109.15</v>
      </c>
      <c r="C338" s="15">
        <f ca="1">IF(NOT(ISBLANK(CSV!C320)),CSV!C320,"")</f>
        <v>17.940000000000001</v>
      </c>
      <c r="D338" s="4"/>
      <c r="E338" s="15">
        <f ca="1">IF(NOT(ISBLANK(CSV!D320)),CSV!D320,"")</f>
        <v>13.5</v>
      </c>
      <c r="F338" s="2" t="str">
        <f ca="1">IF(NOT(ISBLANK(CSV!E320)),CSV!E320,"")</f>
        <v/>
      </c>
      <c r="G338" s="5" t="str">
        <f ca="1">IF(NOT(ISBLANK(CSV!F320)),CSV!F320,"")</f>
        <v>Schichtung/Schieferung</v>
      </c>
    </row>
    <row r="339" spans="1:7">
      <c r="A339" s="2">
        <f ca="1">IF(NOT(ISBLANK(CSV!A321)),CSV!A321,"")</f>
        <v>321</v>
      </c>
      <c r="B339" s="3">
        <f ca="1">IF(NOT(ISBLANK(CSV!B321)),CSV!B321,"")</f>
        <v>109.31</v>
      </c>
      <c r="C339" s="15">
        <f ca="1">IF(NOT(ISBLANK(CSV!C321)),CSV!C321,"")</f>
        <v>357.53</v>
      </c>
      <c r="D339" s="4"/>
      <c r="E339" s="15">
        <f ca="1">IF(NOT(ISBLANK(CSV!D321)),CSV!D321,"")</f>
        <v>52.99</v>
      </c>
      <c r="F339" s="2" t="str">
        <f ca="1">IF(NOT(ISBLANK(CSV!E321)),CSV!E321,"")</f>
        <v/>
      </c>
      <c r="G339" s="5" t="str">
        <f ca="1">IF(NOT(ISBLANK(CSV!F321)),CSV!F321,"")</f>
        <v>Kluft nur z.T. erkennbar</v>
      </c>
    </row>
    <row r="340" spans="1:7">
      <c r="A340" s="2">
        <f ca="1">IF(NOT(ISBLANK(CSV!A322)),CSV!A322,"")</f>
        <v>322</v>
      </c>
      <c r="B340" s="3">
        <f ca="1">IF(NOT(ISBLANK(CSV!B322)),CSV!B322,"")</f>
        <v>109.33</v>
      </c>
      <c r="C340" s="15">
        <f ca="1">IF(NOT(ISBLANK(CSV!C322)),CSV!C322,"")</f>
        <v>354.43</v>
      </c>
      <c r="D340" s="4"/>
      <c r="E340" s="15">
        <f ca="1">IF(NOT(ISBLANK(CSV!D322)),CSV!D322,"")</f>
        <v>17.739999999999998</v>
      </c>
      <c r="F340" s="2" t="str">
        <f ca="1">IF(NOT(ISBLANK(CSV!E322)),CSV!E322,"")</f>
        <v/>
      </c>
      <c r="G340" s="5" t="str">
        <f ca="1">IF(NOT(ISBLANK(CSV!F322)),CSV!F322,"")</f>
        <v>Schichtung/Schieferung</v>
      </c>
    </row>
    <row r="341" spans="1:7">
      <c r="A341" s="2">
        <f ca="1">IF(NOT(ISBLANK(CSV!A323)),CSV!A323,"")</f>
        <v>323</v>
      </c>
      <c r="B341" s="3">
        <f ca="1">IF(NOT(ISBLANK(CSV!B323)),CSV!B323,"")</f>
        <v>109.39</v>
      </c>
      <c r="C341" s="15">
        <f ca="1">IF(NOT(ISBLANK(CSV!C323)),CSV!C323,"")</f>
        <v>5.57</v>
      </c>
      <c r="D341" s="4"/>
      <c r="E341" s="15">
        <f ca="1">IF(NOT(ISBLANK(CSV!D323)),CSV!D323,"")</f>
        <v>17.739999999999998</v>
      </c>
      <c r="F341" s="2" t="str">
        <f ca="1">IF(NOT(ISBLANK(CSV!E323)),CSV!E323,"")</f>
        <v/>
      </c>
      <c r="G341" s="5" t="str">
        <f ca="1">IF(NOT(ISBLANK(CSV!F323)),CSV!F323,"")</f>
        <v>Schichtung/Schieferung</v>
      </c>
    </row>
    <row r="342" spans="1:7">
      <c r="A342" s="2">
        <f ca="1">IF(NOT(ISBLANK(CSV!A324)),CSV!A324,"")</f>
        <v>324</v>
      </c>
      <c r="B342" s="3">
        <f ca="1">IF(NOT(ISBLANK(CSV!B324)),CSV!B324,"")</f>
        <v>109.46</v>
      </c>
      <c r="C342" s="15">
        <f ca="1">IF(NOT(ISBLANK(CSV!C324)),CSV!C324,"")</f>
        <v>3.71</v>
      </c>
      <c r="D342" s="4"/>
      <c r="E342" s="15">
        <f ca="1">IF(NOT(ISBLANK(CSV!D324)),CSV!D324,"")</f>
        <v>17.05</v>
      </c>
      <c r="F342" s="2" t="str">
        <f ca="1">IF(NOT(ISBLANK(CSV!E324)),CSV!E324,"")</f>
        <v/>
      </c>
      <c r="G342" s="5" t="str">
        <f ca="1">IF(NOT(ISBLANK(CSV!F324)),CSV!F324,"")</f>
        <v>Schichtung/Schieferung</v>
      </c>
    </row>
    <row r="343" spans="1:7">
      <c r="A343" s="2">
        <f ca="1">IF(NOT(ISBLANK(CSV!A325)),CSV!A325,"")</f>
        <v>325</v>
      </c>
      <c r="B343" s="3">
        <f ca="1">IF(NOT(ISBLANK(CSV!B325)),CSV!B325,"")</f>
        <v>109.53</v>
      </c>
      <c r="C343" s="15">
        <f ca="1">IF(NOT(ISBLANK(CSV!C325)),CSV!C325,"")</f>
        <v>0</v>
      </c>
      <c r="D343" s="4"/>
      <c r="E343" s="15">
        <f ca="1">IF(NOT(ISBLANK(CSV!D325)),CSV!D325,"")</f>
        <v>19.46</v>
      </c>
      <c r="F343" s="2" t="str">
        <f ca="1">IF(NOT(ISBLANK(CSV!E325)),CSV!E325,"")</f>
        <v/>
      </c>
      <c r="G343" s="5" t="str">
        <f ca="1">IF(NOT(ISBLANK(CSV!F325)),CSV!F325,"")</f>
        <v>Schichtung/Schieferung</v>
      </c>
    </row>
    <row r="344" spans="1:7">
      <c r="A344" s="2">
        <f ca="1">IF(NOT(ISBLANK(CSV!A326)),CSV!A326,"")</f>
        <v>326</v>
      </c>
      <c r="B344" s="3">
        <f ca="1">IF(NOT(ISBLANK(CSV!B326)),CSV!B326,"")</f>
        <v>109.6</v>
      </c>
      <c r="C344" s="15">
        <f ca="1">IF(NOT(ISBLANK(CSV!C326)),CSV!C326,"")</f>
        <v>10.52</v>
      </c>
      <c r="D344" s="4"/>
      <c r="E344" s="15">
        <f ca="1">IF(NOT(ISBLANK(CSV!D326)),CSV!D326,"")</f>
        <v>20.14</v>
      </c>
      <c r="F344" s="2" t="str">
        <f ca="1">IF(NOT(ISBLANK(CSV!E326)),CSV!E326,"")</f>
        <v/>
      </c>
      <c r="G344" s="5" t="str">
        <f ca="1">IF(NOT(ISBLANK(CSV!F326)),CSV!F326,"")</f>
        <v>Schichtung/Schieferung</v>
      </c>
    </row>
    <row r="345" spans="1:7">
      <c r="A345" s="2">
        <f ca="1">IF(NOT(ISBLANK(CSV!A327)),CSV!A327,"")</f>
        <v>327</v>
      </c>
      <c r="B345" s="3">
        <f ca="1">IF(NOT(ISBLANK(CSV!B327)),CSV!B327,"")</f>
        <v>109.68</v>
      </c>
      <c r="C345" s="15">
        <f ca="1">IF(NOT(ISBLANK(CSV!C327)),CSV!C327,"")</f>
        <v>32.159999999999997</v>
      </c>
      <c r="D345" s="4"/>
      <c r="E345" s="15">
        <f ca="1">IF(NOT(ISBLANK(CSV!D327)),CSV!D327,"")</f>
        <v>20.14</v>
      </c>
      <c r="F345" s="2" t="str">
        <f ca="1">IF(NOT(ISBLANK(CSV!E327)),CSV!E327,"")</f>
        <v/>
      </c>
      <c r="G345" s="5" t="str">
        <f ca="1">IF(NOT(ISBLANK(CSV!F327)),CSV!F327,"")</f>
        <v>Schichtung/Schieferung</v>
      </c>
    </row>
    <row r="346" spans="1:7">
      <c r="A346" s="2">
        <f ca="1">IF(NOT(ISBLANK(CSV!A328)),CSV!A328,"")</f>
        <v>328</v>
      </c>
      <c r="B346" s="3">
        <f ca="1">IF(NOT(ISBLANK(CSV!B328)),CSV!B328,"")</f>
        <v>109.74</v>
      </c>
      <c r="C346" s="15">
        <f ca="1">IF(NOT(ISBLANK(CSV!C328)),CSV!C328,"")</f>
        <v>27.22</v>
      </c>
      <c r="D346" s="4"/>
      <c r="E346" s="15">
        <f ca="1">IF(NOT(ISBLANK(CSV!D328)),CSV!D328,"")</f>
        <v>11.68</v>
      </c>
      <c r="F346" s="2" t="str">
        <f ca="1">IF(NOT(ISBLANK(CSV!E328)),CSV!E328,"")</f>
        <v/>
      </c>
      <c r="G346" s="5" t="str">
        <f ca="1">IF(NOT(ISBLANK(CSV!F328)),CSV!F328,"")</f>
        <v>Schichtung/Schieferung</v>
      </c>
    </row>
    <row r="347" spans="1:7">
      <c r="A347" s="2">
        <f ca="1">IF(NOT(ISBLANK(CSV!A329)),CSV!A329,"")</f>
        <v>329</v>
      </c>
      <c r="B347" s="3">
        <f ca="1">IF(NOT(ISBLANK(CSV!B329)),CSV!B329,"")</f>
        <v>109.79</v>
      </c>
      <c r="C347" s="15">
        <f ca="1">IF(NOT(ISBLANK(CSV!C329)),CSV!C329,"")</f>
        <v>35.26</v>
      </c>
      <c r="D347" s="4"/>
      <c r="E347" s="15">
        <f ca="1">IF(NOT(ISBLANK(CSV!D329)),CSV!D329,"")</f>
        <v>11.68</v>
      </c>
      <c r="F347" s="2" t="str">
        <f ca="1">IF(NOT(ISBLANK(CSV!E329)),CSV!E329,"")</f>
        <v/>
      </c>
      <c r="G347" s="5" t="str">
        <f ca="1">IF(NOT(ISBLANK(CSV!F329)),CSV!F329,"")</f>
        <v>Schichtung/Schieferung</v>
      </c>
    </row>
    <row r="348" spans="1:7">
      <c r="A348" s="2">
        <f ca="1">IF(NOT(ISBLANK(CSV!A330)),CSV!A330,"")</f>
        <v>330</v>
      </c>
      <c r="B348" s="3">
        <f ca="1">IF(NOT(ISBLANK(CSV!B330)),CSV!B330,"")</f>
        <v>109.82</v>
      </c>
      <c r="C348" s="15">
        <f ca="1">IF(NOT(ISBLANK(CSV!C330)),CSV!C330,"")</f>
        <v>30.31</v>
      </c>
      <c r="D348" s="4"/>
      <c r="E348" s="15">
        <f ca="1">IF(NOT(ISBLANK(CSV!D330)),CSV!D330,"")</f>
        <v>11.68</v>
      </c>
      <c r="F348" s="2" t="str">
        <f ca="1">IF(NOT(ISBLANK(CSV!E330)),CSV!E330,"")</f>
        <v/>
      </c>
      <c r="G348" s="5" t="str">
        <f ca="1">IF(NOT(ISBLANK(CSV!F330)),CSV!F330,"")</f>
        <v>Schichtung/Schieferung</v>
      </c>
    </row>
    <row r="349" spans="1:7">
      <c r="A349" s="2">
        <f ca="1">IF(NOT(ISBLANK(CSV!A331)),CSV!A331,"")</f>
        <v>331</v>
      </c>
      <c r="B349" s="3">
        <f ca="1">IF(NOT(ISBLANK(CSV!B331)),CSV!B331,"")</f>
        <v>109.91</v>
      </c>
      <c r="C349" s="15">
        <f ca="1">IF(NOT(ISBLANK(CSV!C331)),CSV!C331,"")</f>
        <v>353.2</v>
      </c>
      <c r="D349" s="4"/>
      <c r="E349" s="15">
        <f ca="1">IF(NOT(ISBLANK(CSV!D331)),CSV!D331,"")</f>
        <v>17.05</v>
      </c>
      <c r="F349" s="2" t="str">
        <f ca="1">IF(NOT(ISBLANK(CSV!E331)),CSV!E331,"")</f>
        <v/>
      </c>
      <c r="G349" s="5" t="str">
        <f ca="1">IF(NOT(ISBLANK(CSV!F331)),CSV!F331,"")</f>
        <v>Schichtung/Schieferung</v>
      </c>
    </row>
    <row r="350" spans="1:7">
      <c r="A350" s="2">
        <f ca="1">IF(NOT(ISBLANK(CSV!A332)),CSV!A332,"")</f>
        <v>332</v>
      </c>
      <c r="B350" s="3">
        <f ca="1">IF(NOT(ISBLANK(CSV!B332)),CSV!B332,"")</f>
        <v>109.98</v>
      </c>
      <c r="C350" s="15">
        <f ca="1">IF(NOT(ISBLANK(CSV!C332)),CSV!C332,"")</f>
        <v>25.98</v>
      </c>
      <c r="D350" s="4"/>
      <c r="E350" s="15">
        <f ca="1">IF(NOT(ISBLANK(CSV!D332)),CSV!D332,"")</f>
        <v>52.29</v>
      </c>
      <c r="F350" s="2" t="str">
        <f ca="1">IF(NOT(ISBLANK(CSV!E332)),CSV!E332,"")</f>
        <v/>
      </c>
      <c r="G350" s="5" t="str">
        <f ca="1">IF(NOT(ISBLANK(CSV!F332)),CSV!F332,"")</f>
        <v>Kluft nur z.T. erkennbar</v>
      </c>
    </row>
    <row r="351" spans="1:7">
      <c r="A351" s="2">
        <f ca="1">IF(NOT(ISBLANK(CSV!A333)),CSV!A333,"")</f>
        <v>333</v>
      </c>
      <c r="B351" s="3">
        <f ca="1">IF(NOT(ISBLANK(CSV!B333)),CSV!B333,"")</f>
        <v>110</v>
      </c>
      <c r="C351" s="15">
        <f ca="1">IF(NOT(ISBLANK(CSV!C333)),CSV!C333,"")</f>
        <v>345.77</v>
      </c>
      <c r="D351" s="4"/>
      <c r="E351" s="15">
        <f ca="1">IF(NOT(ISBLANK(CSV!D333)),CSV!D333,"")</f>
        <v>15.29</v>
      </c>
      <c r="F351" s="2" t="str">
        <f ca="1">IF(NOT(ISBLANK(CSV!E333)),CSV!E333,"")</f>
        <v/>
      </c>
      <c r="G351" s="5" t="str">
        <f ca="1">IF(NOT(ISBLANK(CSV!F333)),CSV!F333,"")</f>
        <v>Schichtung/Schieferung</v>
      </c>
    </row>
    <row r="352" spans="1:7">
      <c r="A352" s="2">
        <f ca="1">IF(NOT(ISBLANK(CSV!A334)),CSV!A334,"")</f>
        <v>334</v>
      </c>
      <c r="B352" s="3">
        <f ca="1">IF(NOT(ISBLANK(CSV!B334)),CSV!B334,"")</f>
        <v>110.1</v>
      </c>
      <c r="C352" s="15">
        <f ca="1">IF(NOT(ISBLANK(CSV!C334)),CSV!C334,"")</f>
        <v>342.68</v>
      </c>
      <c r="D352" s="4"/>
      <c r="E352" s="15">
        <f ca="1">IF(NOT(ISBLANK(CSV!D334)),CSV!D334,"")</f>
        <v>15.29</v>
      </c>
      <c r="F352" s="2" t="str">
        <f ca="1">IF(NOT(ISBLANK(CSV!E334)),CSV!E334,"")</f>
        <v/>
      </c>
      <c r="G352" s="5" t="str">
        <f ca="1">IF(NOT(ISBLANK(CSV!F334)),CSV!F334,"")</f>
        <v>Schichtung/Schieferung</v>
      </c>
    </row>
    <row r="353" spans="1:7">
      <c r="A353" s="2">
        <f ca="1">IF(NOT(ISBLANK(CSV!A335)),CSV!A335,"")</f>
        <v>335</v>
      </c>
      <c r="B353" s="3">
        <f ca="1">IF(NOT(ISBLANK(CSV!B335)),CSV!B335,"")</f>
        <v>110.19</v>
      </c>
      <c r="C353" s="15">
        <f ca="1">IF(NOT(ISBLANK(CSV!C335)),CSV!C335,"")</f>
        <v>337.11</v>
      </c>
      <c r="D353" s="4"/>
      <c r="E353" s="15">
        <f ca="1">IF(NOT(ISBLANK(CSV!D335)),CSV!D335,"")</f>
        <v>15.29</v>
      </c>
      <c r="F353" s="2" t="str">
        <f ca="1">IF(NOT(ISBLANK(CSV!E335)),CSV!E335,"")</f>
        <v/>
      </c>
      <c r="G353" s="5" t="str">
        <f ca="1">IF(NOT(ISBLANK(CSV!F335)),CSV!F335,"")</f>
        <v>Schichtung/Schieferung</v>
      </c>
    </row>
    <row r="354" spans="1:7">
      <c r="A354" s="2">
        <f ca="1">IF(NOT(ISBLANK(CSV!A336)),CSV!A336,"")</f>
        <v>336</v>
      </c>
      <c r="B354" s="3">
        <f ca="1">IF(NOT(ISBLANK(CSV!B336)),CSV!B336,"")</f>
        <v>110.27</v>
      </c>
      <c r="C354" s="15">
        <f ca="1">IF(NOT(ISBLANK(CSV!C336)),CSV!C336,"")</f>
        <v>357.53</v>
      </c>
      <c r="D354" s="4"/>
      <c r="E354" s="15">
        <f ca="1">IF(NOT(ISBLANK(CSV!D336)),CSV!D336,"")</f>
        <v>15.29</v>
      </c>
      <c r="F354" s="2" t="str">
        <f ca="1">IF(NOT(ISBLANK(CSV!E336)),CSV!E336,"")</f>
        <v/>
      </c>
      <c r="G354" s="5" t="str">
        <f ca="1">IF(NOT(ISBLANK(CSV!F336)),CSV!F336,"")</f>
        <v>Schichtung/Schieferung</v>
      </c>
    </row>
    <row r="355" spans="1:7">
      <c r="A355" s="2">
        <f ca="1">IF(NOT(ISBLANK(CSV!A337)),CSV!A337,"")</f>
        <v>337</v>
      </c>
      <c r="B355" s="3">
        <f ca="1">IF(NOT(ISBLANK(CSV!B337)),CSV!B337,"")</f>
        <v>110.32</v>
      </c>
      <c r="C355" s="15">
        <f ca="1">IF(NOT(ISBLANK(CSV!C337)),CSV!C337,"")</f>
        <v>357.89</v>
      </c>
      <c r="D355" s="4"/>
      <c r="E355" s="15">
        <f ca="1">IF(NOT(ISBLANK(CSV!D337)),CSV!D337,"")</f>
        <v>14.93</v>
      </c>
      <c r="F355" s="2" t="str">
        <f ca="1">IF(NOT(ISBLANK(CSV!E337)),CSV!E337,"")</f>
        <v/>
      </c>
      <c r="G355" s="5" t="str">
        <f ca="1">IF(NOT(ISBLANK(CSV!F337)),CSV!F337,"")</f>
        <v>Schichtung/Schieferung</v>
      </c>
    </row>
    <row r="356" spans="1:7">
      <c r="A356" s="2">
        <f ca="1">IF(NOT(ISBLANK(CSV!A338)),CSV!A338,"")</f>
        <v>338</v>
      </c>
      <c r="B356" s="3">
        <f ca="1">IF(NOT(ISBLANK(CSV!B338)),CSV!B338,"")</f>
        <v>110.36</v>
      </c>
      <c r="C356" s="15">
        <f ca="1">IF(NOT(ISBLANK(CSV!C338)),CSV!C338,"")</f>
        <v>347.63</v>
      </c>
      <c r="D356" s="4"/>
      <c r="E356" s="15">
        <f ca="1">IF(NOT(ISBLANK(CSV!D338)),CSV!D338,"")</f>
        <v>15.29</v>
      </c>
      <c r="F356" s="2" t="str">
        <f ca="1">IF(NOT(ISBLANK(CSV!E338)),CSV!E338,"")</f>
        <v/>
      </c>
      <c r="G356" s="5" t="str">
        <f ca="1">IF(NOT(ISBLANK(CSV!F338)),CSV!F338,"")</f>
        <v>Schichtung/Schieferung</v>
      </c>
    </row>
    <row r="357" spans="1:7">
      <c r="A357" s="2">
        <f ca="1">IF(NOT(ISBLANK(CSV!A339)),CSV!A339,"")</f>
        <v>339</v>
      </c>
      <c r="B357" s="3">
        <f ca="1">IF(NOT(ISBLANK(CSV!B339)),CSV!B339,"")</f>
        <v>110.42</v>
      </c>
      <c r="C357" s="15">
        <f ca="1">IF(NOT(ISBLANK(CSV!C339)),CSV!C339,"")</f>
        <v>349.48</v>
      </c>
      <c r="D357" s="4"/>
      <c r="E357" s="15">
        <f ca="1">IF(NOT(ISBLANK(CSV!D339)),CSV!D339,"")</f>
        <v>21.14</v>
      </c>
      <c r="F357" s="2" t="str">
        <f ca="1">IF(NOT(ISBLANK(CSV!E339)),CSV!E339,"")</f>
        <v/>
      </c>
      <c r="G357" s="5" t="str">
        <f ca="1">IF(NOT(ISBLANK(CSV!F339)),CSV!F339,"")</f>
        <v>Schichtung/Schieferung</v>
      </c>
    </row>
    <row r="358" spans="1:7">
      <c r="A358" s="2">
        <f ca="1">IF(NOT(ISBLANK(CSV!A340)),CSV!A340,"")</f>
        <v>340</v>
      </c>
      <c r="B358" s="3">
        <f ca="1">IF(NOT(ISBLANK(CSV!B340)),CSV!B340,"")</f>
        <v>110.45</v>
      </c>
      <c r="C358" s="15">
        <f ca="1">IF(NOT(ISBLANK(CSV!C340)),CSV!C340,"")</f>
        <v>339.59</v>
      </c>
      <c r="D358" s="4"/>
      <c r="E358" s="15">
        <f ca="1">IF(NOT(ISBLANK(CSV!D340)),CSV!D340,"")</f>
        <v>15.29</v>
      </c>
      <c r="F358" s="2" t="str">
        <f ca="1">IF(NOT(ISBLANK(CSV!E340)),CSV!E340,"")</f>
        <v/>
      </c>
      <c r="G358" s="5" t="str">
        <f ca="1">IF(NOT(ISBLANK(CSV!F340)),CSV!F340,"")</f>
        <v>Schichtung/Schieferung</v>
      </c>
    </row>
    <row r="359" spans="1:7">
      <c r="A359" s="2">
        <f ca="1">IF(NOT(ISBLANK(CSV!A341)),CSV!A341,"")</f>
        <v>341</v>
      </c>
      <c r="B359" s="3">
        <f ca="1">IF(NOT(ISBLANK(CSV!B341)),CSV!B341,"")</f>
        <v>110.53</v>
      </c>
      <c r="C359" s="15">
        <f ca="1">IF(NOT(ISBLANK(CSV!C341)),CSV!C341,"")</f>
        <v>349.48</v>
      </c>
      <c r="D359" s="4"/>
      <c r="E359" s="15">
        <f ca="1">IF(NOT(ISBLANK(CSV!D341)),CSV!D341,"")</f>
        <v>15.29</v>
      </c>
      <c r="F359" s="2" t="str">
        <f ca="1">IF(NOT(ISBLANK(CSV!E341)),CSV!E341,"")</f>
        <v/>
      </c>
      <c r="G359" s="5" t="str">
        <f ca="1">IF(NOT(ISBLANK(CSV!F341)),CSV!F341,"")</f>
        <v>Schichtung/Schieferung</v>
      </c>
    </row>
    <row r="360" spans="1:7">
      <c r="A360" s="2">
        <f ca="1">IF(NOT(ISBLANK(CSV!A342)),CSV!A342,"")</f>
        <v>342</v>
      </c>
      <c r="B360" s="3">
        <f ca="1">IF(NOT(ISBLANK(CSV!B342)),CSV!B342,"")</f>
        <v>110.64</v>
      </c>
      <c r="C360" s="15">
        <f ca="1">IF(NOT(ISBLANK(CSV!C342)),CSV!C342,"")</f>
        <v>332.16</v>
      </c>
      <c r="D360" s="4"/>
      <c r="E360" s="15">
        <f ca="1">IF(NOT(ISBLANK(CSV!D342)),CSV!D342,"")</f>
        <v>15.64</v>
      </c>
      <c r="F360" s="2" t="str">
        <f ca="1">IF(NOT(ISBLANK(CSV!E342)),CSV!E342,"")</f>
        <v/>
      </c>
      <c r="G360" s="5" t="str">
        <f ca="1">IF(NOT(ISBLANK(CSV!F342)),CSV!F342,"")</f>
        <v>Schichtung/Schieferung</v>
      </c>
    </row>
    <row r="361" spans="1:7">
      <c r="A361" s="2">
        <f ca="1">IF(NOT(ISBLANK(CSV!A343)),CSV!A343,"")</f>
        <v>343</v>
      </c>
      <c r="B361" s="3">
        <f ca="1">IF(NOT(ISBLANK(CSV!B343)),CSV!B343,"")</f>
        <v>110.71</v>
      </c>
      <c r="C361" s="15">
        <f ca="1">IF(NOT(ISBLANK(CSV!C343)),CSV!C343,"")</f>
        <v>312.99</v>
      </c>
      <c r="D361" s="4"/>
      <c r="E361" s="15">
        <f ca="1">IF(NOT(ISBLANK(CSV!D343)),CSV!D343,"")</f>
        <v>15.64</v>
      </c>
      <c r="F361" s="2" t="str">
        <f ca="1">IF(NOT(ISBLANK(CSV!E343)),CSV!E343,"")</f>
        <v/>
      </c>
      <c r="G361" s="5" t="str">
        <f ca="1">IF(NOT(ISBLANK(CSV!F343)),CSV!F343,"")</f>
        <v>Schichtung/Schieferung</v>
      </c>
    </row>
    <row r="362" spans="1:7">
      <c r="A362" s="2">
        <f ca="1">IF(NOT(ISBLANK(CSV!A344)),CSV!A344,"")</f>
        <v>344</v>
      </c>
      <c r="B362" s="3">
        <f ca="1">IF(NOT(ISBLANK(CSV!B344)),CSV!B344,"")</f>
        <v>110.79</v>
      </c>
      <c r="C362" s="15">
        <f ca="1">IF(NOT(ISBLANK(CSV!C344)),CSV!C344,"")</f>
        <v>325.98</v>
      </c>
      <c r="D362" s="4"/>
      <c r="E362" s="15">
        <f ca="1">IF(NOT(ISBLANK(CSV!D344)),CSV!D344,"")</f>
        <v>16</v>
      </c>
      <c r="F362" s="2" t="str">
        <f ca="1">IF(NOT(ISBLANK(CSV!E344)),CSV!E344,"")</f>
        <v/>
      </c>
      <c r="G362" s="5" t="str">
        <f ca="1">IF(NOT(ISBLANK(CSV!F344)),CSV!F344,"")</f>
        <v>Schichtung/Schieferung</v>
      </c>
    </row>
    <row r="363" spans="1:7">
      <c r="A363" s="2">
        <f ca="1">IF(NOT(ISBLANK(CSV!A345)),CSV!A345,"")</f>
        <v>345</v>
      </c>
      <c r="B363" s="3">
        <f ca="1">IF(NOT(ISBLANK(CSV!B345)),CSV!B345,"")</f>
        <v>110.84</v>
      </c>
      <c r="C363" s="15">
        <f ca="1">IF(NOT(ISBLANK(CSV!C345)),CSV!C345,"")</f>
        <v>320.8</v>
      </c>
      <c r="D363" s="4"/>
      <c r="E363" s="15">
        <f ca="1">IF(NOT(ISBLANK(CSV!D345)),CSV!D345,"")</f>
        <v>69.349999999999994</v>
      </c>
      <c r="F363" s="2" t="str">
        <f ca="1">IF(NOT(ISBLANK(CSV!E345)),CSV!E345,"")</f>
        <v/>
      </c>
      <c r="G363" s="5" t="str">
        <f ca="1">IF(NOT(ISBLANK(CSV!F345)),CSV!F345,"")</f>
        <v>Kluft nur z.T. erkennbar</v>
      </c>
    </row>
    <row r="364" spans="1:7">
      <c r="A364" s="2">
        <f ca="1">IF(NOT(ISBLANK(CSV!A346)),CSV!A346,"")</f>
        <v>346</v>
      </c>
      <c r="B364" s="3">
        <f ca="1">IF(NOT(ISBLANK(CSV!B346)),CSV!B346,"")</f>
        <v>110.9</v>
      </c>
      <c r="C364" s="15">
        <f ca="1">IF(NOT(ISBLANK(CSV!C346)),CSV!C346,"")</f>
        <v>318.56</v>
      </c>
      <c r="D364" s="4"/>
      <c r="E364" s="15">
        <f ca="1">IF(NOT(ISBLANK(CSV!D346)),CSV!D346,"")</f>
        <v>14.21</v>
      </c>
      <c r="F364" s="2" t="str">
        <f ca="1">IF(NOT(ISBLANK(CSV!E346)),CSV!E346,"")</f>
        <v/>
      </c>
      <c r="G364" s="5" t="str">
        <f ca="1">IF(NOT(ISBLANK(CSV!F346)),CSV!F346,"")</f>
        <v>Schichtung/Schieferung</v>
      </c>
    </row>
    <row r="365" spans="1:7">
      <c r="A365" s="2">
        <f ca="1">IF(NOT(ISBLANK(CSV!A347)),CSV!A347,"")</f>
        <v>347</v>
      </c>
      <c r="B365" s="3">
        <f ca="1">IF(NOT(ISBLANK(CSV!B347)),CSV!B347,"")</f>
        <v>111.08</v>
      </c>
      <c r="C365" s="15">
        <f ca="1">IF(NOT(ISBLANK(CSV!C347)),CSV!C347,"")</f>
        <v>345.15</v>
      </c>
      <c r="D365" s="4"/>
      <c r="E365" s="15">
        <f ca="1">IF(NOT(ISBLANK(CSV!D347)),CSV!D347,"")</f>
        <v>21.14</v>
      </c>
      <c r="F365" s="2" t="str">
        <f ca="1">IF(NOT(ISBLANK(CSV!E347)),CSV!E347,"")</f>
        <v/>
      </c>
      <c r="G365" s="5" t="str">
        <f ca="1">IF(NOT(ISBLANK(CSV!F347)),CSV!F347,"")</f>
        <v>Schichtung/Schieferung</v>
      </c>
    </row>
    <row r="366" spans="1:7">
      <c r="A366" s="2">
        <f ca="1">IF(NOT(ISBLANK(CSV!A348)),CSV!A348,"")</f>
        <v>348</v>
      </c>
      <c r="B366" s="3">
        <f ca="1">IF(NOT(ISBLANK(CSV!B348)),CSV!B348,"")</f>
        <v>111.25</v>
      </c>
      <c r="C366" s="15">
        <f ca="1">IF(NOT(ISBLANK(CSV!C348)),CSV!C348,"")</f>
        <v>312.37</v>
      </c>
      <c r="D366" s="4"/>
      <c r="E366" s="15">
        <f ca="1">IF(NOT(ISBLANK(CSV!D348)),CSV!D348,"")</f>
        <v>20.47</v>
      </c>
      <c r="F366" s="2" t="str">
        <f ca="1">IF(NOT(ISBLANK(CSV!E348)),CSV!E348,"")</f>
        <v/>
      </c>
      <c r="G366" s="5" t="str">
        <f ca="1">IF(NOT(ISBLANK(CSV!F348)),CSV!F348,"")</f>
        <v>Schichtung/Schieferung</v>
      </c>
    </row>
    <row r="367" spans="1:7">
      <c r="A367" s="2">
        <f ca="1">IF(NOT(ISBLANK(CSV!A349)),CSV!A349,"")</f>
        <v>349</v>
      </c>
      <c r="B367" s="3">
        <f ca="1">IF(NOT(ISBLANK(CSV!B349)),CSV!B349,"")</f>
        <v>111.27</v>
      </c>
      <c r="C367" s="15">
        <f ca="1">IF(NOT(ISBLANK(CSV!C349)),CSV!C349,"")</f>
        <v>311.75</v>
      </c>
      <c r="D367" s="4"/>
      <c r="E367" s="15">
        <f ca="1">IF(NOT(ISBLANK(CSV!D349)),CSV!D349,"")</f>
        <v>17.739999999999998</v>
      </c>
      <c r="F367" s="2" t="str">
        <f ca="1">IF(NOT(ISBLANK(CSV!E349)),CSV!E349,"")</f>
        <v/>
      </c>
      <c r="G367" s="5" t="str">
        <f ca="1">IF(NOT(ISBLANK(CSV!F349)),CSV!F349,"")</f>
        <v>Schichtung/Schieferung</v>
      </c>
    </row>
    <row r="368" spans="1:7">
      <c r="A368" s="2">
        <f ca="1">IF(NOT(ISBLANK(CSV!A350)),CSV!A350,"")</f>
        <v>350</v>
      </c>
      <c r="B368" s="3">
        <f ca="1">IF(NOT(ISBLANK(CSV!B350)),CSV!B350,"")</f>
        <v>111.34</v>
      </c>
      <c r="C368" s="15">
        <f ca="1">IF(NOT(ISBLANK(CSV!C350)),CSV!C350,"")</f>
        <v>324.74</v>
      </c>
      <c r="D368" s="4"/>
      <c r="E368" s="15">
        <f ca="1">IF(NOT(ISBLANK(CSV!D350)),CSV!D350,"")</f>
        <v>20.47</v>
      </c>
      <c r="F368" s="2" t="str">
        <f ca="1">IF(NOT(ISBLANK(CSV!E350)),CSV!E350,"")</f>
        <v/>
      </c>
      <c r="G368" s="5" t="str">
        <f ca="1">IF(NOT(ISBLANK(CSV!F350)),CSV!F350,"")</f>
        <v>Schichtung/Schieferung</v>
      </c>
    </row>
    <row r="369" spans="1:7">
      <c r="A369" s="2">
        <f ca="1">IF(NOT(ISBLANK(CSV!A351)),CSV!A351,"")</f>
        <v>351</v>
      </c>
      <c r="B369" s="3">
        <f ca="1">IF(NOT(ISBLANK(CSV!B351)),CSV!B351,"")</f>
        <v>111.51</v>
      </c>
      <c r="C369" s="15">
        <f ca="1">IF(NOT(ISBLANK(CSV!C351)),CSV!C351,"")</f>
        <v>296.29000000000002</v>
      </c>
      <c r="D369" s="4"/>
      <c r="E369" s="15">
        <f ca="1">IF(NOT(ISBLANK(CSV!D351)),CSV!D351,"")</f>
        <v>20.14</v>
      </c>
      <c r="F369" s="2" t="str">
        <f ca="1">IF(NOT(ISBLANK(CSV!E351)),CSV!E351,"")</f>
        <v/>
      </c>
      <c r="G369" s="5" t="str">
        <f ca="1">IF(NOT(ISBLANK(CSV!F351)),CSV!F351,"")</f>
        <v>Schichtung/Schieferung</v>
      </c>
    </row>
    <row r="370" spans="1:7">
      <c r="A370" s="2">
        <f ca="1">IF(NOT(ISBLANK(CSV!A352)),CSV!A352,"")</f>
        <v>352</v>
      </c>
      <c r="B370" s="3">
        <f ca="1">IF(NOT(ISBLANK(CSV!B352)),CSV!B352,"")</f>
        <v>111.68</v>
      </c>
      <c r="C370" s="15">
        <f ca="1">IF(NOT(ISBLANK(CSV!C352)),CSV!C352,"")</f>
        <v>299.38</v>
      </c>
      <c r="D370" s="4"/>
      <c r="E370" s="15">
        <f ca="1">IF(NOT(ISBLANK(CSV!D352)),CSV!D352,"")</f>
        <v>16</v>
      </c>
      <c r="F370" s="2" t="str">
        <f ca="1">IF(NOT(ISBLANK(CSV!E352)),CSV!E352,"")</f>
        <v/>
      </c>
      <c r="G370" s="5" t="str">
        <f ca="1">IF(NOT(ISBLANK(CSV!F352)),CSV!F352,"")</f>
        <v>Schichtung/Schieferung</v>
      </c>
    </row>
    <row r="371" spans="1:7">
      <c r="A371" s="2">
        <f ca="1">IF(NOT(ISBLANK(CSV!A353)),CSV!A353,"")</f>
        <v>353</v>
      </c>
      <c r="B371" s="3">
        <f ca="1">IF(NOT(ISBLANK(CSV!B353)),CSV!B353,"")</f>
        <v>111.74</v>
      </c>
      <c r="C371" s="15">
        <f ca="1">IF(NOT(ISBLANK(CSV!C353)),CSV!C353,"")</f>
        <v>296.91000000000003</v>
      </c>
      <c r="D371" s="4"/>
      <c r="E371" s="15">
        <f ca="1">IF(NOT(ISBLANK(CSV!D353)),CSV!D353,"")</f>
        <v>26.26</v>
      </c>
      <c r="F371" s="2" t="str">
        <f ca="1">IF(NOT(ISBLANK(CSV!E353)),CSV!E353,"")</f>
        <v/>
      </c>
      <c r="G371" s="5" t="str">
        <f ca="1">IF(NOT(ISBLANK(CSV!F353)),CSV!F353,"")</f>
        <v>Schichtung/Schieferung</v>
      </c>
    </row>
    <row r="372" spans="1:7">
      <c r="A372" s="2">
        <f ca="1">IF(NOT(ISBLANK(CSV!A354)),CSV!A354,"")</f>
        <v>354</v>
      </c>
      <c r="B372" s="3">
        <f ca="1">IF(NOT(ISBLANK(CSV!B354)),CSV!B354,"")</f>
        <v>111.81</v>
      </c>
      <c r="C372" s="15">
        <f ca="1">IF(NOT(ISBLANK(CSV!C354)),CSV!C354,"")</f>
        <v>311.13</v>
      </c>
      <c r="D372" s="4"/>
      <c r="E372" s="15">
        <f ca="1">IF(NOT(ISBLANK(CSV!D354)),CSV!D354,"")</f>
        <v>24.7</v>
      </c>
      <c r="F372" s="2" t="str">
        <f ca="1">IF(NOT(ISBLANK(CSV!E354)),CSV!E354,"")</f>
        <v/>
      </c>
      <c r="G372" s="5" t="str">
        <f ca="1">IF(NOT(ISBLANK(CSV!F354)),CSV!F354,"")</f>
        <v>Schichtung/Schieferung</v>
      </c>
    </row>
    <row r="373" spans="1:7">
      <c r="A373" s="2">
        <f ca="1">IF(NOT(ISBLANK(CSV!A355)),CSV!A355,"")</f>
        <v>355</v>
      </c>
      <c r="B373" s="3">
        <f ca="1">IF(NOT(ISBLANK(CSV!B355)),CSV!B355,"")</f>
        <v>111.88</v>
      </c>
      <c r="C373" s="15">
        <f ca="1">IF(NOT(ISBLANK(CSV!C355)),CSV!C355,"")</f>
        <v>333.4</v>
      </c>
      <c r="D373" s="4"/>
      <c r="E373" s="15">
        <f ca="1">IF(NOT(ISBLANK(CSV!D355)),CSV!D355,"")</f>
        <v>19.12</v>
      </c>
      <c r="F373" s="2" t="str">
        <f ca="1">IF(NOT(ISBLANK(CSV!E355)),CSV!E355,"")</f>
        <v/>
      </c>
      <c r="G373" s="5" t="str">
        <f ca="1">IF(NOT(ISBLANK(CSV!F355)),CSV!F355,"")</f>
        <v>Schichtung/Schieferung</v>
      </c>
    </row>
    <row r="374" spans="1:7">
      <c r="A374" s="2">
        <f ca="1">IF(NOT(ISBLANK(CSV!A356)),CSV!A356,"")</f>
        <v>356</v>
      </c>
      <c r="B374" s="3">
        <f ca="1">IF(NOT(ISBLANK(CSV!B356)),CSV!B356,"")</f>
        <v>111.98</v>
      </c>
      <c r="C374" s="15">
        <f ca="1">IF(NOT(ISBLANK(CSV!C356)),CSV!C356,"")</f>
        <v>323.51</v>
      </c>
      <c r="D374" s="4"/>
      <c r="E374" s="15">
        <f ca="1">IF(NOT(ISBLANK(CSV!D356)),CSV!D356,"")</f>
        <v>17.05</v>
      </c>
      <c r="F374" s="2" t="str">
        <f ca="1">IF(NOT(ISBLANK(CSV!E356)),CSV!E356,"")</f>
        <v/>
      </c>
      <c r="G374" s="5" t="str">
        <f ca="1">IF(NOT(ISBLANK(CSV!F356)),CSV!F356,"")</f>
        <v>Schichtung/Schieferung</v>
      </c>
    </row>
    <row r="375" spans="1:7">
      <c r="A375" s="2">
        <f ca="1">IF(NOT(ISBLANK(CSV!A357)),CSV!A357,"")</f>
        <v>357</v>
      </c>
      <c r="B375" s="3">
        <f ca="1">IF(NOT(ISBLANK(CSV!B357)),CSV!B357,"")</f>
        <v>112.04</v>
      </c>
      <c r="C375" s="15">
        <f ca="1">IF(NOT(ISBLANK(CSV!C357)),CSV!C357,"")</f>
        <v>326.27999999999997</v>
      </c>
      <c r="D375" s="4"/>
      <c r="E375" s="15">
        <f ca="1">IF(NOT(ISBLANK(CSV!D357)),CSV!D357,"")</f>
        <v>13.5</v>
      </c>
      <c r="F375" s="2" t="str">
        <f ca="1">IF(NOT(ISBLANK(CSV!E357)),CSV!E357,"")</f>
        <v/>
      </c>
      <c r="G375" s="5" t="str">
        <f ca="1">IF(NOT(ISBLANK(CSV!F357)),CSV!F357,"")</f>
        <v>Schichtung/Schieferung</v>
      </c>
    </row>
    <row r="376" spans="1:7">
      <c r="A376" s="2">
        <f ca="1">IF(NOT(ISBLANK(CSV!A358)),CSV!A358,"")</f>
        <v>358</v>
      </c>
      <c r="B376" s="3">
        <f ca="1">IF(NOT(ISBLANK(CSV!B358)),CSV!B358,"")</f>
        <v>112.1</v>
      </c>
      <c r="C376" s="15">
        <f ca="1">IF(NOT(ISBLANK(CSV!C358)),CSV!C358,"")</f>
        <v>321.64999999999998</v>
      </c>
      <c r="D376" s="4"/>
      <c r="E376" s="15">
        <f ca="1">IF(NOT(ISBLANK(CSV!D358)),CSV!D358,"")</f>
        <v>17.399999999999999</v>
      </c>
      <c r="F376" s="2" t="str">
        <f ca="1">IF(NOT(ISBLANK(CSV!E358)),CSV!E358,"")</f>
        <v/>
      </c>
      <c r="G376" s="5" t="str">
        <f ca="1">IF(NOT(ISBLANK(CSV!F358)),CSV!F358,"")</f>
        <v>Schichtung/Schieferung</v>
      </c>
    </row>
    <row r="377" spans="1:7">
      <c r="A377" s="2">
        <f ca="1">IF(NOT(ISBLANK(CSV!A359)),CSV!A359,"")</f>
        <v>359</v>
      </c>
      <c r="B377" s="3">
        <f ca="1">IF(NOT(ISBLANK(CSV!B359)),CSV!B359,"")</f>
        <v>112.17</v>
      </c>
      <c r="C377" s="15">
        <f ca="1">IF(NOT(ISBLANK(CSV!C359)),CSV!C359,"")</f>
        <v>355.67</v>
      </c>
      <c r="D377" s="4"/>
      <c r="E377" s="15">
        <f ca="1">IF(NOT(ISBLANK(CSV!D359)),CSV!D359,"")</f>
        <v>22.78</v>
      </c>
      <c r="F377" s="2" t="str">
        <f ca="1">IF(NOT(ISBLANK(CSV!E359)),CSV!E359,"")</f>
        <v/>
      </c>
      <c r="G377" s="5" t="str">
        <f ca="1">IF(NOT(ISBLANK(CSV!F359)),CSV!F359,"")</f>
        <v>Schichtung/Schieferung</v>
      </c>
    </row>
    <row r="378" spans="1:7">
      <c r="A378" s="2">
        <f ca="1">IF(NOT(ISBLANK(CSV!A360)),CSV!A360,"")</f>
        <v>360</v>
      </c>
      <c r="B378" s="3">
        <f ca="1">IF(NOT(ISBLANK(CSV!B360)),CSV!B360,"")</f>
        <v>112.21</v>
      </c>
      <c r="C378" s="15">
        <f ca="1">IF(NOT(ISBLANK(CSV!C360)),CSV!C360,"")</f>
        <v>5.57</v>
      </c>
      <c r="D378" s="4"/>
      <c r="E378" s="15">
        <f ca="1">IF(NOT(ISBLANK(CSV!D360)),CSV!D360,"")</f>
        <v>17.739999999999998</v>
      </c>
      <c r="F378" s="2" t="str">
        <f ca="1">IF(NOT(ISBLANK(CSV!E360)),CSV!E360,"")</f>
        <v/>
      </c>
      <c r="G378" s="5" t="str">
        <f ca="1">IF(NOT(ISBLANK(CSV!F360)),CSV!F360,"")</f>
        <v>Schichtung/Schieferung</v>
      </c>
    </row>
    <row r="379" spans="1:7">
      <c r="A379" s="2">
        <f ca="1">IF(NOT(ISBLANK(CSV!A361)),CSV!A361,"")</f>
        <v>361</v>
      </c>
      <c r="B379" s="3">
        <f ca="1">IF(NOT(ISBLANK(CSV!B361)),CSV!B361,"")</f>
        <v>112.24</v>
      </c>
      <c r="C379" s="15">
        <f ca="1">IF(NOT(ISBLANK(CSV!C361)),CSV!C361,"")</f>
        <v>351.34</v>
      </c>
      <c r="D379" s="4"/>
      <c r="E379" s="15">
        <f ca="1">IF(NOT(ISBLANK(CSV!D361)),CSV!D361,"")</f>
        <v>20.14</v>
      </c>
      <c r="F379" s="2" t="str">
        <f ca="1">IF(NOT(ISBLANK(CSV!E361)),CSV!E361,"")</f>
        <v/>
      </c>
      <c r="G379" s="5" t="str">
        <f ca="1">IF(NOT(ISBLANK(CSV!F361)),CSV!F361,"")</f>
        <v>Schichtung/Schieferung</v>
      </c>
    </row>
    <row r="380" spans="1:7">
      <c r="A380" s="2">
        <f ca="1">IF(NOT(ISBLANK(CSV!A362)),CSV!A362,"")</f>
        <v>362</v>
      </c>
      <c r="B380" s="3">
        <f ca="1">IF(NOT(ISBLANK(CSV!B362)),CSV!B362,"")</f>
        <v>112.3</v>
      </c>
      <c r="C380" s="15">
        <f ca="1">IF(NOT(ISBLANK(CSV!C362)),CSV!C362,"")</f>
        <v>332.16</v>
      </c>
      <c r="D380" s="4"/>
      <c r="E380" s="15">
        <f ca="1">IF(NOT(ISBLANK(CSV!D362)),CSV!D362,"")</f>
        <v>17.75</v>
      </c>
      <c r="F380" s="2" t="str">
        <f ca="1">IF(NOT(ISBLANK(CSV!E362)),CSV!E362,"")</f>
        <v/>
      </c>
      <c r="G380" s="5" t="str">
        <f ca="1">IF(NOT(ISBLANK(CSV!F362)),CSV!F362,"")</f>
        <v>Schichtung/Schieferung</v>
      </c>
    </row>
    <row r="381" spans="1:7">
      <c r="A381" s="2">
        <f ca="1">IF(NOT(ISBLANK(CSV!A363)),CSV!A363,"")</f>
        <v>363</v>
      </c>
      <c r="B381" s="3">
        <f ca="1">IF(NOT(ISBLANK(CSV!B363)),CSV!B363,"")</f>
        <v>112.36</v>
      </c>
      <c r="C381" s="15">
        <f ca="1">IF(NOT(ISBLANK(CSV!C363)),CSV!C363,"")</f>
        <v>341.44</v>
      </c>
      <c r="D381" s="4"/>
      <c r="E381" s="15">
        <f ca="1">IF(NOT(ISBLANK(CSV!D363)),CSV!D363,"")</f>
        <v>19.12</v>
      </c>
      <c r="F381" s="2" t="str">
        <f ca="1">IF(NOT(ISBLANK(CSV!E363)),CSV!E363,"")</f>
        <v/>
      </c>
      <c r="G381" s="5" t="str">
        <f ca="1">IF(NOT(ISBLANK(CSV!F363)),CSV!F363,"")</f>
        <v>Schichtung/Schieferung</v>
      </c>
    </row>
    <row r="382" spans="1:7">
      <c r="A382" s="2">
        <f ca="1">IF(NOT(ISBLANK(CSV!A364)),CSV!A364,"")</f>
        <v>364</v>
      </c>
      <c r="B382" s="3">
        <f ca="1">IF(NOT(ISBLANK(CSV!B364)),CSV!B364,"")</f>
        <v>112.5</v>
      </c>
      <c r="C382" s="15">
        <f ca="1">IF(NOT(ISBLANK(CSV!C364)),CSV!C364,"")</f>
        <v>359.38</v>
      </c>
      <c r="D382" s="4"/>
      <c r="E382" s="15">
        <f ca="1">IF(NOT(ISBLANK(CSV!D364)),CSV!D364,"")</f>
        <v>16.350000000000001</v>
      </c>
      <c r="F382" s="2" t="str">
        <f ca="1">IF(NOT(ISBLANK(CSV!E364)),CSV!E364,"")</f>
        <v/>
      </c>
      <c r="G382" s="5" t="str">
        <f ca="1">IF(NOT(ISBLANK(CSV!F364)),CSV!F364,"")</f>
        <v>Schichtung/Schieferung</v>
      </c>
    </row>
    <row r="383" spans="1:7">
      <c r="A383" s="2">
        <f ca="1">IF(NOT(ISBLANK(CSV!A365)),CSV!A365,"")</f>
        <v>365</v>
      </c>
      <c r="B383" s="3">
        <f ca="1">IF(NOT(ISBLANK(CSV!B365)),CSV!B365,"")</f>
        <v>112.55</v>
      </c>
      <c r="C383" s="15">
        <f ca="1">IF(NOT(ISBLANK(CSV!C365)),CSV!C365,"")</f>
        <v>334.02</v>
      </c>
      <c r="D383" s="4"/>
      <c r="E383" s="15">
        <f ca="1">IF(NOT(ISBLANK(CSV!D365)),CSV!D365,"")</f>
        <v>16.350000000000001</v>
      </c>
      <c r="F383" s="2" t="str">
        <f ca="1">IF(NOT(ISBLANK(CSV!E365)),CSV!E365,"")</f>
        <v/>
      </c>
      <c r="G383" s="5" t="str">
        <f ca="1">IF(NOT(ISBLANK(CSV!F365)),CSV!F365,"")</f>
        <v>Schichtung/Schieferung</v>
      </c>
    </row>
    <row r="384" spans="1:7">
      <c r="A384" s="2">
        <f ca="1">IF(NOT(ISBLANK(CSV!A366)),CSV!A366,"")</f>
        <v>366</v>
      </c>
      <c r="B384" s="3">
        <f ca="1">IF(NOT(ISBLANK(CSV!B366)),CSV!B366,"")</f>
        <v>112.61</v>
      </c>
      <c r="C384" s="15">
        <f ca="1">IF(NOT(ISBLANK(CSV!C366)),CSV!C366,"")</f>
        <v>352.58</v>
      </c>
      <c r="D384" s="4"/>
      <c r="E384" s="15">
        <f ca="1">IF(NOT(ISBLANK(CSV!D366)),CSV!D366,"")</f>
        <v>17.739999999999998</v>
      </c>
      <c r="F384" s="2" t="str">
        <f ca="1">IF(NOT(ISBLANK(CSV!E366)),CSV!E366,"")</f>
        <v/>
      </c>
      <c r="G384" s="5" t="str">
        <f ca="1">IF(NOT(ISBLANK(CSV!F366)),CSV!F366,"")</f>
        <v>Schichtung/Schieferung</v>
      </c>
    </row>
    <row r="385" spans="1:7">
      <c r="A385" s="2">
        <f ca="1">IF(NOT(ISBLANK(CSV!A367)),CSV!A367,"")</f>
        <v>367</v>
      </c>
      <c r="B385" s="3">
        <f ca="1">IF(NOT(ISBLANK(CSV!B367)),CSV!B367,"")</f>
        <v>112.72</v>
      </c>
      <c r="C385" s="15">
        <f ca="1">IF(NOT(ISBLANK(CSV!C367)),CSV!C367,"")</f>
        <v>355.05</v>
      </c>
      <c r="D385" s="4"/>
      <c r="E385" s="15">
        <f ca="1">IF(NOT(ISBLANK(CSV!D367)),CSV!D367,"")</f>
        <v>60.49</v>
      </c>
      <c r="F385" s="2" t="str">
        <f ca="1">IF(NOT(ISBLANK(CSV!E367)),CSV!E367,"")</f>
        <v/>
      </c>
      <c r="G385" s="5" t="str">
        <f ca="1">IF(NOT(ISBLANK(CSV!F367)),CSV!F367,"")</f>
        <v>Kluft nur z.T. erkennbar</v>
      </c>
    </row>
    <row r="386" spans="1:7">
      <c r="A386" s="2">
        <f ca="1">IF(NOT(ISBLANK(CSV!A368)),CSV!A368,"")</f>
        <v>368</v>
      </c>
      <c r="B386" s="3">
        <f ca="1">IF(NOT(ISBLANK(CSV!B368)),CSV!B368,"")</f>
        <v>112.73</v>
      </c>
      <c r="C386" s="15">
        <f ca="1">IF(NOT(ISBLANK(CSV!C368)),CSV!C368,"")</f>
        <v>334.02</v>
      </c>
      <c r="D386" s="4"/>
      <c r="E386" s="15">
        <f ca="1">IF(NOT(ISBLANK(CSV!D368)),CSV!D368,"")</f>
        <v>14.21</v>
      </c>
      <c r="F386" s="2" t="str">
        <f ca="1">IF(NOT(ISBLANK(CSV!E368)),CSV!E368,"")</f>
        <v/>
      </c>
      <c r="G386" s="5" t="str">
        <f ca="1">IF(NOT(ISBLANK(CSV!F368)),CSV!F368,"")</f>
        <v>Schichtung/Schieferung</v>
      </c>
    </row>
    <row r="387" spans="1:7">
      <c r="A387" s="2">
        <f ca="1">IF(NOT(ISBLANK(CSV!A369)),CSV!A369,"")</f>
        <v>369</v>
      </c>
      <c r="B387" s="3">
        <f ca="1">IF(NOT(ISBLANK(CSV!B369)),CSV!B369,"")</f>
        <v>112.78</v>
      </c>
      <c r="C387" s="15">
        <f ca="1">IF(NOT(ISBLANK(CSV!C369)),CSV!C369,"")</f>
        <v>340.82</v>
      </c>
      <c r="D387" s="4"/>
      <c r="E387" s="15">
        <f ca="1">IF(NOT(ISBLANK(CSV!D369)),CSV!D369,"")</f>
        <v>14.93</v>
      </c>
      <c r="F387" s="2" t="str">
        <f ca="1">IF(NOT(ISBLANK(CSV!E369)),CSV!E369,"")</f>
        <v/>
      </c>
      <c r="G387" s="5" t="str">
        <f ca="1">IF(NOT(ISBLANK(CSV!F369)),CSV!F369,"")</f>
        <v>Schichtung/Schieferung</v>
      </c>
    </row>
    <row r="388" spans="1:7">
      <c r="A388" s="2">
        <f ca="1">IF(NOT(ISBLANK(CSV!A370)),CSV!A370,"")</f>
        <v>370</v>
      </c>
      <c r="B388" s="3">
        <f ca="1">IF(NOT(ISBLANK(CSV!B370)),CSV!B370,"")</f>
        <v>112.85</v>
      </c>
      <c r="C388" s="15">
        <f ca="1">IF(NOT(ISBLANK(CSV!C370)),CSV!C370,"")</f>
        <v>358.14</v>
      </c>
      <c r="D388" s="4"/>
      <c r="E388" s="15">
        <f ca="1">IF(NOT(ISBLANK(CSV!D370)),CSV!D370,"")</f>
        <v>14.93</v>
      </c>
      <c r="F388" s="2" t="str">
        <f ca="1">IF(NOT(ISBLANK(CSV!E370)),CSV!E370,"")</f>
        <v/>
      </c>
      <c r="G388" s="5" t="str">
        <f ca="1">IF(NOT(ISBLANK(CSV!F370)),CSV!F370,"")</f>
        <v>Schichtung/Schieferung</v>
      </c>
    </row>
    <row r="389" spans="1:7">
      <c r="A389" s="2">
        <f ca="1">IF(NOT(ISBLANK(CSV!A371)),CSV!A371,"")</f>
        <v>371</v>
      </c>
      <c r="B389" s="3">
        <f ca="1">IF(NOT(ISBLANK(CSV!B371)),CSV!B371,"")</f>
        <v>112.94</v>
      </c>
      <c r="C389" s="15">
        <f ca="1">IF(NOT(ISBLANK(CSV!C371)),CSV!C371,"")</f>
        <v>341.44</v>
      </c>
      <c r="D389" s="4"/>
      <c r="E389" s="15">
        <f ca="1">IF(NOT(ISBLANK(CSV!D371)),CSV!D371,"")</f>
        <v>14.93</v>
      </c>
      <c r="F389" s="2" t="str">
        <f ca="1">IF(NOT(ISBLANK(CSV!E371)),CSV!E371,"")</f>
        <v/>
      </c>
      <c r="G389" s="5" t="str">
        <f ca="1">IF(NOT(ISBLANK(CSV!F371)),CSV!F371,"")</f>
        <v>Schichtung/Schieferung</v>
      </c>
    </row>
    <row r="390" spans="1:7">
      <c r="A390" s="2">
        <f ca="1">IF(NOT(ISBLANK(CSV!A372)),CSV!A372,"")</f>
        <v>372</v>
      </c>
      <c r="B390" s="3">
        <f ca="1">IF(NOT(ISBLANK(CSV!B372)),CSV!B372,"")</f>
        <v>112.98</v>
      </c>
      <c r="C390" s="15">
        <f ca="1">IF(NOT(ISBLANK(CSV!C372)),CSV!C372,"")</f>
        <v>350.1</v>
      </c>
      <c r="D390" s="4"/>
      <c r="E390" s="15">
        <f ca="1">IF(NOT(ISBLANK(CSV!D372)),CSV!D372,"")</f>
        <v>7.59</v>
      </c>
      <c r="F390" s="2" t="str">
        <f ca="1">IF(NOT(ISBLANK(CSV!E372)),CSV!E372,"")</f>
        <v/>
      </c>
      <c r="G390" s="5" t="str">
        <f ca="1">IF(NOT(ISBLANK(CSV!F372)),CSV!F372,"")</f>
        <v>Schichtung/Schieferung</v>
      </c>
    </row>
    <row r="391" spans="1:7">
      <c r="A391" s="2">
        <f ca="1">IF(NOT(ISBLANK(CSV!A373)),CSV!A373,"")</f>
        <v>373</v>
      </c>
      <c r="B391" s="3">
        <f ca="1">IF(NOT(ISBLANK(CSV!B373)),CSV!B373,"")</f>
        <v>112.98</v>
      </c>
      <c r="C391" s="15">
        <f ca="1">IF(NOT(ISBLANK(CSV!C373)),CSV!C373,"")</f>
        <v>9.9</v>
      </c>
      <c r="D391" s="4"/>
      <c r="E391" s="15">
        <f ca="1">IF(NOT(ISBLANK(CSV!D373)),CSV!D373,"")</f>
        <v>69.25</v>
      </c>
      <c r="F391" s="2" t="str">
        <f ca="1">IF(NOT(ISBLANK(CSV!E373)),CSV!E373,"")</f>
        <v/>
      </c>
      <c r="G391" s="5" t="str">
        <f ca="1">IF(NOT(ISBLANK(CSV!F373)),CSV!F373,"")</f>
        <v>Kluft nur z.T. erkennbar</v>
      </c>
    </row>
    <row r="392" spans="1:7">
      <c r="A392" s="2">
        <f ca="1">IF(NOT(ISBLANK(CSV!A374)),CSV!A374,"")</f>
        <v>374</v>
      </c>
      <c r="B392" s="3">
        <f ca="1">IF(NOT(ISBLANK(CSV!B374)),CSV!B374,"")</f>
        <v>113.08</v>
      </c>
      <c r="C392" s="15">
        <f ca="1">IF(NOT(ISBLANK(CSV!C374)),CSV!C374,"")</f>
        <v>358.14</v>
      </c>
      <c r="D392" s="4"/>
      <c r="E392" s="15">
        <f ca="1">IF(NOT(ISBLANK(CSV!D374)),CSV!D374,"")</f>
        <v>12.04</v>
      </c>
      <c r="F392" s="2" t="str">
        <f ca="1">IF(NOT(ISBLANK(CSV!E374)),CSV!E374,"")</f>
        <v/>
      </c>
      <c r="G392" s="5" t="str">
        <f ca="1">IF(NOT(ISBLANK(CSV!F374)),CSV!F374,"")</f>
        <v>Schichtung/Schieferung</v>
      </c>
    </row>
    <row r="393" spans="1:7">
      <c r="A393" s="2">
        <f ca="1">IF(NOT(ISBLANK(CSV!A375)),CSV!A375,"")</f>
        <v>375</v>
      </c>
      <c r="B393" s="3">
        <f ca="1">IF(NOT(ISBLANK(CSV!B375)),CSV!B375,"")</f>
        <v>113.18</v>
      </c>
      <c r="C393" s="15">
        <f ca="1">IF(NOT(ISBLANK(CSV!C375)),CSV!C375,"")</f>
        <v>9.2799999999999994</v>
      </c>
      <c r="D393" s="4"/>
      <c r="E393" s="15">
        <f ca="1">IF(NOT(ISBLANK(CSV!D375)),CSV!D375,"")</f>
        <v>12.04</v>
      </c>
      <c r="F393" s="2" t="str">
        <f ca="1">IF(NOT(ISBLANK(CSV!E375)),CSV!E375,"")</f>
        <v/>
      </c>
      <c r="G393" s="5" t="str">
        <f ca="1">IF(NOT(ISBLANK(CSV!F375)),CSV!F375,"")</f>
        <v>Schichtung/Schieferung</v>
      </c>
    </row>
    <row r="394" spans="1:7">
      <c r="A394" s="2">
        <f ca="1">IF(NOT(ISBLANK(CSV!A376)),CSV!A376,"")</f>
        <v>376</v>
      </c>
      <c r="B394" s="3">
        <f ca="1">IF(NOT(ISBLANK(CSV!B376)),CSV!B376,"")</f>
        <v>113.25</v>
      </c>
      <c r="C394" s="15">
        <f ca="1">IF(NOT(ISBLANK(CSV!C376)),CSV!C376,"")</f>
        <v>335.26</v>
      </c>
      <c r="D394" s="4"/>
      <c r="E394" s="15">
        <f ca="1">IF(NOT(ISBLANK(CSV!D376)),CSV!D376,"")</f>
        <v>12.04</v>
      </c>
      <c r="F394" s="2" t="str">
        <f ca="1">IF(NOT(ISBLANK(CSV!E376)),CSV!E376,"")</f>
        <v/>
      </c>
      <c r="G394" s="5" t="str">
        <f ca="1">IF(NOT(ISBLANK(CSV!F376)),CSV!F376,"")</f>
        <v>Schichtung/Schieferung</v>
      </c>
    </row>
    <row r="395" spans="1:7">
      <c r="A395" s="2">
        <f ca="1">IF(NOT(ISBLANK(CSV!A377)),CSV!A377,"")</f>
        <v>377</v>
      </c>
      <c r="B395" s="3">
        <f ca="1">IF(NOT(ISBLANK(CSV!B377)),CSV!B377,"")</f>
        <v>113.32</v>
      </c>
      <c r="C395" s="15">
        <f ca="1">IF(NOT(ISBLANK(CSV!C377)),CSV!C377,"")</f>
        <v>357.53</v>
      </c>
      <c r="D395" s="4"/>
      <c r="E395" s="15">
        <f ca="1">IF(NOT(ISBLANK(CSV!D377)),CSV!D377,"")</f>
        <v>12.04</v>
      </c>
      <c r="F395" s="2" t="str">
        <f ca="1">IF(NOT(ISBLANK(CSV!E377)),CSV!E377,"")</f>
        <v/>
      </c>
      <c r="G395" s="5" t="str">
        <f ca="1">IF(NOT(ISBLANK(CSV!F377)),CSV!F377,"")</f>
        <v>Schichtung/Schieferung</v>
      </c>
    </row>
    <row r="396" spans="1:7">
      <c r="A396" s="2">
        <f ca="1">IF(NOT(ISBLANK(CSV!A378)),CSV!A378,"")</f>
        <v>378</v>
      </c>
      <c r="B396" s="3">
        <f ca="1">IF(NOT(ISBLANK(CSV!B378)),CSV!B378,"")</f>
        <v>113.39</v>
      </c>
      <c r="C396" s="15">
        <f ca="1">IF(NOT(ISBLANK(CSV!C378)),CSV!C378,"")</f>
        <v>13.49</v>
      </c>
      <c r="D396" s="4"/>
      <c r="E396" s="15">
        <f ca="1">IF(NOT(ISBLANK(CSV!D378)),CSV!D378,"")</f>
        <v>13.5</v>
      </c>
      <c r="F396" s="2" t="str">
        <f ca="1">IF(NOT(ISBLANK(CSV!E378)),CSV!E378,"")</f>
        <v/>
      </c>
      <c r="G396" s="5" t="str">
        <f ca="1">IF(NOT(ISBLANK(CSV!F378)),CSV!F378,"")</f>
        <v>Schichtung/Schieferung</v>
      </c>
    </row>
    <row r="397" spans="1:7">
      <c r="A397" s="2">
        <f ca="1">IF(NOT(ISBLANK(CSV!A379)),CSV!A379,"")</f>
        <v>379</v>
      </c>
      <c r="B397" s="3">
        <f ca="1">IF(NOT(ISBLANK(CSV!B379)),CSV!B379,"")</f>
        <v>113.45</v>
      </c>
      <c r="C397" s="15">
        <f ca="1">IF(NOT(ISBLANK(CSV!C379)),CSV!C379,"")</f>
        <v>345.77</v>
      </c>
      <c r="D397" s="4"/>
      <c r="E397" s="15">
        <f ca="1">IF(NOT(ISBLANK(CSV!D379)),CSV!D379,"")</f>
        <v>17.05</v>
      </c>
      <c r="F397" s="2" t="str">
        <f ca="1">IF(NOT(ISBLANK(CSV!E379)),CSV!E379,"")</f>
        <v/>
      </c>
      <c r="G397" s="5" t="str">
        <f ca="1">IF(NOT(ISBLANK(CSV!F379)),CSV!F379,"")</f>
        <v>Schichtung/Schieferung</v>
      </c>
    </row>
    <row r="398" spans="1:7">
      <c r="A398" s="2">
        <f ca="1">IF(NOT(ISBLANK(CSV!A380)),CSV!A380,"")</f>
        <v>380</v>
      </c>
      <c r="B398" s="3">
        <f ca="1">IF(NOT(ISBLANK(CSV!B380)),CSV!B380,"")</f>
        <v>113.47</v>
      </c>
      <c r="C398" s="15">
        <f ca="1">IF(NOT(ISBLANK(CSV!C380)),CSV!C380,"")</f>
        <v>348.87</v>
      </c>
      <c r="D398" s="4"/>
      <c r="E398" s="15">
        <f ca="1">IF(NOT(ISBLANK(CSV!D380)),CSV!D380,"")</f>
        <v>17.05</v>
      </c>
      <c r="F398" s="2" t="str">
        <f ca="1">IF(NOT(ISBLANK(CSV!E380)),CSV!E380,"")</f>
        <v/>
      </c>
      <c r="G398" s="5" t="str">
        <f ca="1">IF(NOT(ISBLANK(CSV!F380)),CSV!F380,"")</f>
        <v>Schichtung/Schieferung</v>
      </c>
    </row>
    <row r="399" spans="1:7">
      <c r="A399" s="2">
        <f ca="1">IF(NOT(ISBLANK(CSV!A381)),CSV!A381,"")</f>
        <v>381</v>
      </c>
      <c r="B399" s="3">
        <f ca="1">IF(NOT(ISBLANK(CSV!B381)),CSV!B381,"")</f>
        <v>113.5</v>
      </c>
      <c r="C399" s="15">
        <f ca="1">IF(NOT(ISBLANK(CSV!C381)),CSV!C381,"")</f>
        <v>354.43</v>
      </c>
      <c r="D399" s="4"/>
      <c r="E399" s="15">
        <f ca="1">IF(NOT(ISBLANK(CSV!D381)),CSV!D381,"")</f>
        <v>17.75</v>
      </c>
      <c r="F399" s="2" t="str">
        <f ca="1">IF(NOT(ISBLANK(CSV!E381)),CSV!E381,"")</f>
        <v/>
      </c>
      <c r="G399" s="5" t="str">
        <f ca="1">IF(NOT(ISBLANK(CSV!F381)),CSV!F381,"")</f>
        <v>Schichtung/Schieferung</v>
      </c>
    </row>
    <row r="400" spans="1:7">
      <c r="A400" s="2">
        <f ca="1">IF(NOT(ISBLANK(CSV!A382)),CSV!A382,"")</f>
        <v>382</v>
      </c>
      <c r="B400" s="3">
        <f ca="1">IF(NOT(ISBLANK(CSV!B382)),CSV!B382,"")</f>
        <v>113.54</v>
      </c>
      <c r="C400" s="15">
        <f ca="1">IF(NOT(ISBLANK(CSV!C382)),CSV!C382,"")</f>
        <v>347.01</v>
      </c>
      <c r="D400" s="4"/>
      <c r="E400" s="15">
        <f ca="1">IF(NOT(ISBLANK(CSV!D382)),CSV!D382,"")</f>
        <v>21.8</v>
      </c>
      <c r="F400" s="2" t="str">
        <f ca="1">IF(NOT(ISBLANK(CSV!E382)),CSV!E382,"")</f>
        <v/>
      </c>
      <c r="G400" s="5" t="str">
        <f ca="1">IF(NOT(ISBLANK(CSV!F382)),CSV!F382,"")</f>
        <v>Schichtung/Schieferung</v>
      </c>
    </row>
    <row r="401" spans="1:7">
      <c r="A401" s="2">
        <f ca="1">IF(NOT(ISBLANK(CSV!A383)),CSV!A383,"")</f>
        <v>383</v>
      </c>
      <c r="B401" s="3">
        <f ca="1">IF(NOT(ISBLANK(CSV!B383)),CSV!B383,"")</f>
        <v>113.62</v>
      </c>
      <c r="C401" s="15">
        <f ca="1">IF(NOT(ISBLANK(CSV!C383)),CSV!C383,"")</f>
        <v>9.2799999999999994</v>
      </c>
      <c r="D401" s="4"/>
      <c r="E401" s="15">
        <f ca="1">IF(NOT(ISBLANK(CSV!D383)),CSV!D383,"")</f>
        <v>52.15</v>
      </c>
      <c r="F401" s="2" t="str">
        <f ca="1">IF(NOT(ISBLANK(CSV!E383)),CSV!E383,"")</f>
        <v/>
      </c>
      <c r="G401" s="5" t="str">
        <f ca="1">IF(NOT(ISBLANK(CSV!F383)),CSV!F383,"")</f>
        <v>Kluft nur z.T. erkennbar</v>
      </c>
    </row>
    <row r="402" spans="1:7">
      <c r="A402" s="2">
        <f ca="1">IF(NOT(ISBLANK(CSV!A384)),CSV!A384,"")</f>
        <v>384</v>
      </c>
      <c r="B402" s="3">
        <f ca="1">IF(NOT(ISBLANK(CSV!B384)),CSV!B384,"")</f>
        <v>113.68</v>
      </c>
      <c r="C402" s="15">
        <f ca="1">IF(NOT(ISBLANK(CSV!C384)),CSV!C384,"")</f>
        <v>355.67</v>
      </c>
      <c r="D402" s="4"/>
      <c r="E402" s="15">
        <f ca="1">IF(NOT(ISBLANK(CSV!D384)),CSV!D384,"")</f>
        <v>17.05</v>
      </c>
      <c r="F402" s="2" t="str">
        <f ca="1">IF(NOT(ISBLANK(CSV!E384)),CSV!E384,"")</f>
        <v/>
      </c>
      <c r="G402" s="5" t="str">
        <f ca="1">IF(NOT(ISBLANK(CSV!F384)),CSV!F384,"")</f>
        <v>Schichtung/Schieferung</v>
      </c>
    </row>
    <row r="403" spans="1:7">
      <c r="A403" s="2">
        <f ca="1">IF(NOT(ISBLANK(CSV!A385)),CSV!A385,"")</f>
        <v>385</v>
      </c>
      <c r="B403" s="3">
        <f ca="1">IF(NOT(ISBLANK(CSV!B385)),CSV!B385,"")</f>
        <v>113.78</v>
      </c>
      <c r="C403" s="15">
        <f ca="1">IF(NOT(ISBLANK(CSV!C385)),CSV!C385,"")</f>
        <v>350.72</v>
      </c>
      <c r="D403" s="4"/>
      <c r="E403" s="15">
        <f ca="1">IF(NOT(ISBLANK(CSV!D385)),CSV!D385,"")</f>
        <v>17.75</v>
      </c>
      <c r="F403" s="2" t="str">
        <f ca="1">IF(NOT(ISBLANK(CSV!E385)),CSV!E385,"")</f>
        <v/>
      </c>
      <c r="G403" s="5" t="str">
        <f ca="1">IF(NOT(ISBLANK(CSV!F385)),CSV!F385,"")</f>
        <v>Schichtung/Schieferung</v>
      </c>
    </row>
    <row r="404" spans="1:7">
      <c r="A404" s="2">
        <f ca="1">IF(NOT(ISBLANK(CSV!A386)),CSV!A386,"")</f>
        <v>386</v>
      </c>
      <c r="B404" s="3">
        <f ca="1">IF(NOT(ISBLANK(CSV!B386)),CSV!B386,"")</f>
        <v>113.86</v>
      </c>
      <c r="C404" s="15">
        <f ca="1">IF(NOT(ISBLANK(CSV!C386)),CSV!C386,"")</f>
        <v>13.61</v>
      </c>
      <c r="D404" s="4"/>
      <c r="E404" s="15">
        <f ca="1">IF(NOT(ISBLANK(CSV!D386)),CSV!D386,"")</f>
        <v>13.5</v>
      </c>
      <c r="F404" s="2" t="str">
        <f ca="1">IF(NOT(ISBLANK(CSV!E386)),CSV!E386,"")</f>
        <v/>
      </c>
      <c r="G404" s="5" t="str">
        <f ca="1">IF(NOT(ISBLANK(CSV!F386)),CSV!F386,"")</f>
        <v>Schichtung/Schieferung</v>
      </c>
    </row>
    <row r="405" spans="1:7">
      <c r="A405" s="2">
        <f ca="1">IF(NOT(ISBLANK(CSV!A387)),CSV!A387,"")</f>
        <v>387</v>
      </c>
      <c r="B405" s="3">
        <f ca="1">IF(NOT(ISBLANK(CSV!B387)),CSV!B387,"")</f>
        <v>113.92</v>
      </c>
      <c r="C405" s="15">
        <f ca="1">IF(NOT(ISBLANK(CSV!C387)),CSV!C387,"")</f>
        <v>29.07</v>
      </c>
      <c r="D405" s="4"/>
      <c r="E405" s="15">
        <f ca="1">IF(NOT(ISBLANK(CSV!D387)),CSV!D387,"")</f>
        <v>17.75</v>
      </c>
      <c r="F405" s="2" t="str">
        <f ca="1">IF(NOT(ISBLANK(CSV!E387)),CSV!E387,"")</f>
        <v/>
      </c>
      <c r="G405" s="5" t="str">
        <f ca="1">IF(NOT(ISBLANK(CSV!F387)),CSV!F387,"")</f>
        <v>Schichtung/Schieferung</v>
      </c>
    </row>
    <row r="406" spans="1:7">
      <c r="A406" s="2">
        <f ca="1">IF(NOT(ISBLANK(CSV!A388)),CSV!A388,"")</f>
        <v>388</v>
      </c>
      <c r="B406" s="3">
        <f ca="1">IF(NOT(ISBLANK(CSV!B388)),CSV!B388,"")</f>
        <v>113.96</v>
      </c>
      <c r="C406" s="15">
        <f ca="1">IF(NOT(ISBLANK(CSV!C388)),CSV!C388,"")</f>
        <v>19.18</v>
      </c>
      <c r="D406" s="4"/>
      <c r="E406" s="15">
        <f ca="1">IF(NOT(ISBLANK(CSV!D388)),CSV!D388,"")</f>
        <v>17.75</v>
      </c>
      <c r="F406" s="2" t="str">
        <f ca="1">IF(NOT(ISBLANK(CSV!E388)),CSV!E388,"")</f>
        <v/>
      </c>
      <c r="G406" s="5" t="str">
        <f ca="1">IF(NOT(ISBLANK(CSV!F388)),CSV!F388,"")</f>
        <v>Schichtung/Schieferung</v>
      </c>
    </row>
    <row r="407" spans="1:7">
      <c r="A407" s="2">
        <f ca="1">IF(NOT(ISBLANK(CSV!A389)),CSV!A389,"")</f>
        <v>389</v>
      </c>
      <c r="B407" s="3">
        <f ca="1">IF(NOT(ISBLANK(CSV!B389)),CSV!B389,"")</f>
        <v>114.04</v>
      </c>
      <c r="C407" s="15">
        <f ca="1">IF(NOT(ISBLANK(CSV!C389)),CSV!C389,"")</f>
        <v>352.58</v>
      </c>
      <c r="D407" s="4"/>
      <c r="E407" s="15">
        <f ca="1">IF(NOT(ISBLANK(CSV!D389)),CSV!D389,"")</f>
        <v>22.13</v>
      </c>
      <c r="F407" s="2" t="str">
        <f ca="1">IF(NOT(ISBLANK(CSV!E389)),CSV!E389,"")</f>
        <v/>
      </c>
      <c r="G407" s="5" t="str">
        <f ca="1">IF(NOT(ISBLANK(CSV!F389)),CSV!F389,"")</f>
        <v>Schichtung/Schieferung</v>
      </c>
    </row>
    <row r="408" spans="1:7">
      <c r="A408" s="2">
        <f ca="1">IF(NOT(ISBLANK(CSV!A390)),CSV!A390,"")</f>
        <v>390</v>
      </c>
      <c r="B408" s="3">
        <f ca="1">IF(NOT(ISBLANK(CSV!B390)),CSV!B390,"")</f>
        <v>114.08</v>
      </c>
      <c r="C408" s="15">
        <f ca="1">IF(NOT(ISBLANK(CSV!C390)),CSV!C390,"")</f>
        <v>338.35</v>
      </c>
      <c r="D408" s="4"/>
      <c r="E408" s="15">
        <f ca="1">IF(NOT(ISBLANK(CSV!D390)),CSV!D390,"")</f>
        <v>21.14</v>
      </c>
      <c r="F408" s="2" t="str">
        <f ca="1">IF(NOT(ISBLANK(CSV!E390)),CSV!E390,"")</f>
        <v/>
      </c>
      <c r="G408" s="5" t="str">
        <f ca="1">IF(NOT(ISBLANK(CSV!F390)),CSV!F390,"")</f>
        <v>Schichtung/Schieferung</v>
      </c>
    </row>
    <row r="409" spans="1:7">
      <c r="A409" s="2">
        <f ca="1">IF(NOT(ISBLANK(CSV!A391)),CSV!A391,"")</f>
        <v>391</v>
      </c>
      <c r="B409" s="3">
        <f ca="1">IF(NOT(ISBLANK(CSV!B391)),CSV!B391,"")</f>
        <v>114.11</v>
      </c>
      <c r="C409" s="15">
        <f ca="1">IF(NOT(ISBLANK(CSV!C391)),CSV!C391,"")</f>
        <v>339.59</v>
      </c>
      <c r="D409" s="4"/>
      <c r="E409" s="15">
        <f ca="1">IF(NOT(ISBLANK(CSV!D391)),CSV!D391,"")</f>
        <v>17.05</v>
      </c>
      <c r="F409" s="2" t="str">
        <f ca="1">IF(NOT(ISBLANK(CSV!E391)),CSV!E391,"")</f>
        <v/>
      </c>
      <c r="G409" s="5" t="str">
        <f ca="1">IF(NOT(ISBLANK(CSV!F391)),CSV!F391,"")</f>
        <v>Schichtung/Schieferung</v>
      </c>
    </row>
    <row r="410" spans="1:7">
      <c r="A410" s="2">
        <f ca="1">IF(NOT(ISBLANK(CSV!A392)),CSV!A392,"")</f>
        <v>392</v>
      </c>
      <c r="B410" s="3">
        <f ca="1">IF(NOT(ISBLANK(CSV!B392)),CSV!B392,"")</f>
        <v>114.26</v>
      </c>
      <c r="C410" s="15">
        <f ca="1">IF(NOT(ISBLANK(CSV!C392)),CSV!C392,"")</f>
        <v>342.68</v>
      </c>
      <c r="D410" s="4"/>
      <c r="E410" s="15">
        <f ca="1">IF(NOT(ISBLANK(CSV!D392)),CSV!D392,"")</f>
        <v>17.399999999999999</v>
      </c>
      <c r="F410" s="2" t="str">
        <f ca="1">IF(NOT(ISBLANK(CSV!E392)),CSV!E392,"")</f>
        <v/>
      </c>
      <c r="G410" s="5" t="str">
        <f ca="1">IF(NOT(ISBLANK(CSV!F392)),CSV!F392,"")</f>
        <v>Schichtung/Schieferung</v>
      </c>
    </row>
    <row r="411" spans="1:7">
      <c r="A411" s="2">
        <f ca="1">IF(NOT(ISBLANK(CSV!A393)),CSV!A393,"")</f>
        <v>393</v>
      </c>
      <c r="B411" s="3">
        <f ca="1">IF(NOT(ISBLANK(CSV!B393)),CSV!B393,"")</f>
        <v>114.32</v>
      </c>
      <c r="C411" s="15">
        <f ca="1">IF(NOT(ISBLANK(CSV!C393)),CSV!C393,"")</f>
        <v>0.62</v>
      </c>
      <c r="D411" s="4"/>
      <c r="E411" s="15">
        <f ca="1">IF(NOT(ISBLANK(CSV!D393)),CSV!D393,"")</f>
        <v>16.7</v>
      </c>
      <c r="F411" s="2" t="str">
        <f ca="1">IF(NOT(ISBLANK(CSV!E393)),CSV!E393,"")</f>
        <v/>
      </c>
      <c r="G411" s="5" t="str">
        <f ca="1">IF(NOT(ISBLANK(CSV!F393)),CSV!F393,"")</f>
        <v>Schichtung/Schieferung</v>
      </c>
    </row>
    <row r="412" spans="1:7">
      <c r="A412" s="2">
        <f ca="1">IF(NOT(ISBLANK(CSV!A394)),CSV!A394,"")</f>
        <v>394</v>
      </c>
      <c r="B412" s="3">
        <f ca="1">IF(NOT(ISBLANK(CSV!B394)),CSV!B394,"")</f>
        <v>114.38</v>
      </c>
      <c r="C412" s="15">
        <f ca="1">IF(NOT(ISBLANK(CSV!C394)),CSV!C394,"")</f>
        <v>334.02</v>
      </c>
      <c r="D412" s="4"/>
      <c r="E412" s="15">
        <f ca="1">IF(NOT(ISBLANK(CSV!D394)),CSV!D394,"")</f>
        <v>16.7</v>
      </c>
      <c r="F412" s="2" t="str">
        <f ca="1">IF(NOT(ISBLANK(CSV!E394)),CSV!E394,"")</f>
        <v/>
      </c>
      <c r="G412" s="5" t="str">
        <f ca="1">IF(NOT(ISBLANK(CSV!F394)),CSV!F394,"")</f>
        <v>Schichtung/Schieferung</v>
      </c>
    </row>
    <row r="413" spans="1:7">
      <c r="A413" s="2">
        <f ca="1">IF(NOT(ISBLANK(CSV!A395)),CSV!A395,"")</f>
        <v>395</v>
      </c>
      <c r="B413" s="3">
        <f ca="1">IF(NOT(ISBLANK(CSV!B395)),CSV!B395,"")</f>
        <v>114.52</v>
      </c>
      <c r="C413" s="15">
        <f ca="1">IF(NOT(ISBLANK(CSV!C395)),CSV!C395,"")</f>
        <v>339.59</v>
      </c>
      <c r="D413" s="4"/>
      <c r="E413" s="15">
        <f ca="1">IF(NOT(ISBLANK(CSV!D395)),CSV!D395,"")</f>
        <v>16.7</v>
      </c>
      <c r="F413" s="2" t="str">
        <f ca="1">IF(NOT(ISBLANK(CSV!E395)),CSV!E395,"")</f>
        <v/>
      </c>
      <c r="G413" s="5" t="str">
        <f ca="1">IF(NOT(ISBLANK(CSV!F395)),CSV!F395,"")</f>
        <v>Schichtung/Schieferung</v>
      </c>
    </row>
    <row r="414" spans="1:7">
      <c r="A414" s="2">
        <f ca="1">IF(NOT(ISBLANK(CSV!A396)),CSV!A396,"")</f>
        <v>396</v>
      </c>
      <c r="B414" s="3">
        <f ca="1">IF(NOT(ISBLANK(CSV!B396)),CSV!B396,"")</f>
        <v>114.59</v>
      </c>
      <c r="C414" s="15">
        <f ca="1">IF(NOT(ISBLANK(CSV!C396)),CSV!C396,"")</f>
        <v>339.59</v>
      </c>
      <c r="D414" s="4"/>
      <c r="E414" s="15">
        <f ca="1">IF(NOT(ISBLANK(CSV!D396)),CSV!D396,"")</f>
        <v>21.14</v>
      </c>
      <c r="F414" s="2" t="str">
        <f ca="1">IF(NOT(ISBLANK(CSV!E396)),CSV!E396,"")</f>
        <v/>
      </c>
      <c r="G414" s="5" t="str">
        <f ca="1">IF(NOT(ISBLANK(CSV!F396)),CSV!F396,"")</f>
        <v>Schichtung/Schieferung</v>
      </c>
    </row>
    <row r="415" spans="1:7">
      <c r="A415" s="2">
        <f ca="1">IF(NOT(ISBLANK(CSV!A397)),CSV!A397,"")</f>
        <v>397</v>
      </c>
      <c r="B415" s="3">
        <f ca="1">IF(NOT(ISBLANK(CSV!B397)),CSV!B397,"")</f>
        <v>114.63</v>
      </c>
      <c r="C415" s="15">
        <f ca="1">IF(NOT(ISBLANK(CSV!C397)),CSV!C397,"")</f>
        <v>340.82</v>
      </c>
      <c r="D415" s="4"/>
      <c r="E415" s="15">
        <f ca="1">IF(NOT(ISBLANK(CSV!D397)),CSV!D397,"")</f>
        <v>21.14</v>
      </c>
      <c r="F415" s="2" t="str">
        <f ca="1">IF(NOT(ISBLANK(CSV!E397)),CSV!E397,"")</f>
        <v/>
      </c>
      <c r="G415" s="5" t="str">
        <f ca="1">IF(NOT(ISBLANK(CSV!F397)),CSV!F397,"")</f>
        <v>Schichtung/Schieferung</v>
      </c>
    </row>
    <row r="416" spans="1:7">
      <c r="A416" s="2">
        <f ca="1">IF(NOT(ISBLANK(CSV!A398)),CSV!A398,"")</f>
        <v>398</v>
      </c>
      <c r="B416" s="3">
        <f ca="1">IF(NOT(ISBLANK(CSV!B398)),CSV!B398,"")</f>
        <v>114.68</v>
      </c>
      <c r="C416" s="15">
        <f ca="1">IF(NOT(ISBLANK(CSV!C398)),CSV!C398,"")</f>
        <v>341.44</v>
      </c>
      <c r="D416" s="4"/>
      <c r="E416" s="15">
        <f ca="1">IF(NOT(ISBLANK(CSV!D398)),CSV!D398,"")</f>
        <v>16.7</v>
      </c>
      <c r="F416" s="2" t="str">
        <f ca="1">IF(NOT(ISBLANK(CSV!E398)),CSV!E398,"")</f>
        <v/>
      </c>
      <c r="G416" s="5" t="str">
        <f ca="1">IF(NOT(ISBLANK(CSV!F398)),CSV!F398,"")</f>
        <v>Schichtung/Schieferung</v>
      </c>
    </row>
    <row r="417" spans="1:7">
      <c r="A417" s="2">
        <f ca="1">IF(NOT(ISBLANK(CSV!A399)),CSV!A399,"")</f>
        <v>399</v>
      </c>
      <c r="B417" s="3">
        <f ca="1">IF(NOT(ISBLANK(CSV!B399)),CSV!B399,"")</f>
        <v>114.82</v>
      </c>
      <c r="C417" s="15">
        <f ca="1">IF(NOT(ISBLANK(CSV!C399)),CSV!C399,"")</f>
        <v>323.51</v>
      </c>
      <c r="D417" s="4"/>
      <c r="E417" s="15">
        <f ca="1">IF(NOT(ISBLANK(CSV!D399)),CSV!D399,"")</f>
        <v>16</v>
      </c>
      <c r="F417" s="2" t="str">
        <f ca="1">IF(NOT(ISBLANK(CSV!E399)),CSV!E399,"")</f>
        <v/>
      </c>
      <c r="G417" s="5" t="str">
        <f ca="1">IF(NOT(ISBLANK(CSV!F399)),CSV!F399,"")</f>
        <v>Schichtung/Schieferung</v>
      </c>
    </row>
    <row r="418" spans="1:7">
      <c r="A418" s="2">
        <f ca="1">IF(NOT(ISBLANK(CSV!A400)),CSV!A400,"")</f>
        <v>400</v>
      </c>
      <c r="B418" s="3">
        <f ca="1">IF(NOT(ISBLANK(CSV!B400)),CSV!B400,"")</f>
        <v>114.93</v>
      </c>
      <c r="C418" s="15">
        <f ca="1">IF(NOT(ISBLANK(CSV!C400)),CSV!C400,"")</f>
        <v>352.58</v>
      </c>
      <c r="D418" s="4"/>
      <c r="E418" s="15">
        <f ca="1">IF(NOT(ISBLANK(CSV!D400)),CSV!D400,"")</f>
        <v>17.05</v>
      </c>
      <c r="F418" s="2" t="str">
        <f ca="1">IF(NOT(ISBLANK(CSV!E400)),CSV!E400,"")</f>
        <v/>
      </c>
      <c r="G418" s="5" t="str">
        <f ca="1">IF(NOT(ISBLANK(CSV!F400)),CSV!F400,"")</f>
        <v>Schichtung/Schieferung</v>
      </c>
    </row>
    <row r="419" spans="1:7">
      <c r="A419" s="2">
        <f ca="1">IF(NOT(ISBLANK(CSV!A401)),CSV!A401,"")</f>
        <v>401</v>
      </c>
      <c r="B419" s="3">
        <f ca="1">IF(NOT(ISBLANK(CSV!B401)),CSV!B401,"")</f>
        <v>115</v>
      </c>
      <c r="C419" s="15">
        <f ca="1">IF(NOT(ISBLANK(CSV!C401)),CSV!C401,"")</f>
        <v>352.83</v>
      </c>
      <c r="D419" s="4"/>
      <c r="E419" s="15">
        <f ca="1">IF(NOT(ISBLANK(CSV!D401)),CSV!D401,"")</f>
        <v>13.5</v>
      </c>
      <c r="F419" s="2" t="str">
        <f ca="1">IF(NOT(ISBLANK(CSV!E401)),CSV!E401,"")</f>
        <v/>
      </c>
      <c r="G419" s="5" t="str">
        <f ca="1">IF(NOT(ISBLANK(CSV!F401)),CSV!F401,"")</f>
        <v>Schichtung/Schieferung</v>
      </c>
    </row>
    <row r="420" spans="1:7">
      <c r="A420" s="2">
        <f ca="1">IF(NOT(ISBLANK(CSV!A402)),CSV!A402,"")</f>
        <v>402</v>
      </c>
      <c r="B420" s="3">
        <f ca="1">IF(NOT(ISBLANK(CSV!B402)),CSV!B402,"")</f>
        <v>115.21</v>
      </c>
      <c r="C420" s="15">
        <f ca="1">IF(NOT(ISBLANK(CSV!C402)),CSV!C402,"")</f>
        <v>335.26</v>
      </c>
      <c r="D420" s="4"/>
      <c r="E420" s="15">
        <f ca="1">IF(NOT(ISBLANK(CSV!D402)),CSV!D402,"")</f>
        <v>12.77</v>
      </c>
      <c r="F420" s="2" t="str">
        <f ca="1">IF(NOT(ISBLANK(CSV!E402)),CSV!E402,"")</f>
        <v/>
      </c>
      <c r="G420" s="5" t="str">
        <f ca="1">IF(NOT(ISBLANK(CSV!F402)),CSV!F402,"")</f>
        <v>Schichtung/Schieferung</v>
      </c>
    </row>
    <row r="421" spans="1:7">
      <c r="A421" s="2">
        <f ca="1">IF(NOT(ISBLANK(CSV!A403)),CSV!A403,"")</f>
        <v>403</v>
      </c>
      <c r="B421" s="3">
        <f ca="1">IF(NOT(ISBLANK(CSV!B403)),CSV!B403,"")</f>
        <v>115.34</v>
      </c>
      <c r="C421" s="15">
        <f ca="1">IF(NOT(ISBLANK(CSV!C403)),CSV!C403,"")</f>
        <v>14.85</v>
      </c>
      <c r="D421" s="4"/>
      <c r="E421" s="15">
        <f ca="1">IF(NOT(ISBLANK(CSV!D403)),CSV!D403,"")</f>
        <v>15.64</v>
      </c>
      <c r="F421" s="2" t="str">
        <f ca="1">IF(NOT(ISBLANK(CSV!E403)),CSV!E403,"")</f>
        <v/>
      </c>
      <c r="G421" s="5" t="str">
        <f ca="1">IF(NOT(ISBLANK(CSV!F403)),CSV!F403,"")</f>
        <v>Schichtung/Schieferung</v>
      </c>
    </row>
    <row r="422" spans="1:7">
      <c r="A422" s="2">
        <f ca="1">IF(NOT(ISBLANK(CSV!A404)),CSV!A404,"")</f>
        <v>404</v>
      </c>
      <c r="B422" s="3">
        <f ca="1">IF(NOT(ISBLANK(CSV!B404)),CSV!B404,"")</f>
        <v>115.39</v>
      </c>
      <c r="C422" s="15">
        <f ca="1">IF(NOT(ISBLANK(CSV!C404)),CSV!C404,"")</f>
        <v>12.99</v>
      </c>
      <c r="D422" s="4"/>
      <c r="E422" s="15">
        <f ca="1">IF(NOT(ISBLANK(CSV!D404)),CSV!D404,"")</f>
        <v>15.64</v>
      </c>
      <c r="F422" s="2" t="str">
        <f ca="1">IF(NOT(ISBLANK(CSV!E404)),CSV!E404,"")</f>
        <v/>
      </c>
      <c r="G422" s="5" t="str">
        <f ca="1">IF(NOT(ISBLANK(CSV!F404)),CSV!F404,"")</f>
        <v>Schichtung/Schieferung</v>
      </c>
    </row>
    <row r="423" spans="1:7">
      <c r="A423" s="2">
        <f ca="1">IF(NOT(ISBLANK(CSV!A405)),CSV!A405,"")</f>
        <v>405</v>
      </c>
      <c r="B423" s="3">
        <f ca="1">IF(NOT(ISBLANK(CSV!B405)),CSV!B405,"")</f>
        <v>115.47</v>
      </c>
      <c r="C423" s="15">
        <f ca="1">IF(NOT(ISBLANK(CSV!C405)),CSV!C405,"")</f>
        <v>355.05</v>
      </c>
      <c r="D423" s="4"/>
      <c r="E423" s="15">
        <f ca="1">IF(NOT(ISBLANK(CSV!D405)),CSV!D405,"")</f>
        <v>13.5</v>
      </c>
      <c r="F423" s="2" t="str">
        <f ca="1">IF(NOT(ISBLANK(CSV!E405)),CSV!E405,"")</f>
        <v/>
      </c>
      <c r="G423" s="5" t="str">
        <f ca="1">IF(NOT(ISBLANK(CSV!F405)),CSV!F405,"")</f>
        <v>Schichtung/Schieferung</v>
      </c>
    </row>
    <row r="424" spans="1:7">
      <c r="A424" s="2">
        <f ca="1">IF(NOT(ISBLANK(CSV!A406)),CSV!A406,"")</f>
        <v>406</v>
      </c>
      <c r="B424" s="3">
        <f ca="1">IF(NOT(ISBLANK(CSV!B406)),CSV!B406,"")</f>
        <v>115.76</v>
      </c>
      <c r="C424" s="15">
        <f ca="1">IF(NOT(ISBLANK(CSV!C406)),CSV!C406,"")</f>
        <v>3.71</v>
      </c>
      <c r="D424" s="4"/>
      <c r="E424" s="15">
        <f ca="1">IF(NOT(ISBLANK(CSV!D406)),CSV!D406,"")</f>
        <v>13.5</v>
      </c>
      <c r="F424" s="2" t="str">
        <f ca="1">IF(NOT(ISBLANK(CSV!E406)),CSV!E406,"")</f>
        <v/>
      </c>
      <c r="G424" s="5" t="str">
        <f ca="1">IF(NOT(ISBLANK(CSV!F406)),CSV!F406,"")</f>
        <v>Schichtung/Schieferung</v>
      </c>
    </row>
    <row r="425" spans="1:7">
      <c r="A425" s="2">
        <f ca="1">IF(NOT(ISBLANK(CSV!A407)),CSV!A407,"")</f>
        <v>407</v>
      </c>
      <c r="B425" s="3">
        <f ca="1">IF(NOT(ISBLANK(CSV!B407)),CSV!B407,"")</f>
        <v>115.83</v>
      </c>
      <c r="C425" s="15">
        <f ca="1">IF(NOT(ISBLANK(CSV!C407)),CSV!C407,"")</f>
        <v>3.09</v>
      </c>
      <c r="D425" s="4"/>
      <c r="E425" s="15">
        <f ca="1">IF(NOT(ISBLANK(CSV!D407)),CSV!D407,"")</f>
        <v>13.5</v>
      </c>
      <c r="F425" s="2" t="str">
        <f ca="1">IF(NOT(ISBLANK(CSV!E407)),CSV!E407,"")</f>
        <v/>
      </c>
      <c r="G425" s="5" t="str">
        <f ca="1">IF(NOT(ISBLANK(CSV!F407)),CSV!F407,"")</f>
        <v>Schichtung/Schieferung</v>
      </c>
    </row>
    <row r="426" spans="1:7">
      <c r="A426" s="2">
        <f ca="1">IF(NOT(ISBLANK(CSV!A408)),CSV!A408,"")</f>
        <v>408</v>
      </c>
      <c r="B426" s="3">
        <f ca="1">IF(NOT(ISBLANK(CSV!B408)),CSV!B408,"")</f>
        <v>115.99</v>
      </c>
      <c r="C426" s="15">
        <f ca="1">IF(NOT(ISBLANK(CSV!C408)),CSV!C408,"")</f>
        <v>14.85</v>
      </c>
      <c r="D426" s="4"/>
      <c r="E426" s="15">
        <f ca="1">IF(NOT(ISBLANK(CSV!D408)),CSV!D408,"")</f>
        <v>13.13</v>
      </c>
      <c r="F426" s="2" t="str">
        <f ca="1">IF(NOT(ISBLANK(CSV!E408)),CSV!E408,"")</f>
        <v/>
      </c>
      <c r="G426" s="5" t="str">
        <f ca="1">IF(NOT(ISBLANK(CSV!F408)),CSV!F408,"")</f>
        <v>Schichtung/Schieferung</v>
      </c>
    </row>
    <row r="427" spans="1:7">
      <c r="A427" s="2">
        <f ca="1">IF(NOT(ISBLANK(CSV!A409)),CSV!A409,"")</f>
        <v>409</v>
      </c>
      <c r="B427" s="3">
        <f ca="1">IF(NOT(ISBLANK(CSV!B409)),CSV!B409,"")</f>
        <v>116.05</v>
      </c>
      <c r="C427" s="15">
        <f ca="1">IF(NOT(ISBLANK(CSV!C409)),CSV!C409,"")</f>
        <v>352.58</v>
      </c>
      <c r="D427" s="4"/>
      <c r="E427" s="15">
        <f ca="1">IF(NOT(ISBLANK(CSV!D409)),CSV!D409,"")</f>
        <v>13.13</v>
      </c>
      <c r="F427" s="2" t="str">
        <f ca="1">IF(NOT(ISBLANK(CSV!E409)),CSV!E409,"")</f>
        <v/>
      </c>
      <c r="G427" s="5" t="str">
        <f ca="1">IF(NOT(ISBLANK(CSV!F409)),CSV!F409,"")</f>
        <v>Schichtung/Schieferung</v>
      </c>
    </row>
    <row r="428" spans="1:7">
      <c r="A428" s="2">
        <f ca="1">IF(NOT(ISBLANK(CSV!A410)),CSV!A410,"")</f>
        <v>410</v>
      </c>
      <c r="B428" s="3">
        <f ca="1">IF(NOT(ISBLANK(CSV!B410)),CSV!B410,"")</f>
        <v>116.13</v>
      </c>
      <c r="C428" s="15">
        <f ca="1">IF(NOT(ISBLANK(CSV!C410)),CSV!C410,"")</f>
        <v>338.97</v>
      </c>
      <c r="D428" s="4"/>
      <c r="E428" s="15">
        <f ca="1">IF(NOT(ISBLANK(CSV!D410)),CSV!D410,"")</f>
        <v>13.13</v>
      </c>
      <c r="F428" s="2" t="str">
        <f ca="1">IF(NOT(ISBLANK(CSV!E410)),CSV!E410,"")</f>
        <v/>
      </c>
      <c r="G428" s="5" t="str">
        <f ca="1">IF(NOT(ISBLANK(CSV!F410)),CSV!F410,"")</f>
        <v>Schichtung/Schieferung</v>
      </c>
    </row>
    <row r="429" spans="1:7">
      <c r="A429" s="2">
        <f ca="1">IF(NOT(ISBLANK(CSV!A411)),CSV!A411,"")</f>
        <v>411</v>
      </c>
      <c r="B429" s="3">
        <f ca="1">IF(NOT(ISBLANK(CSV!B411)),CSV!B411,"")</f>
        <v>116.18</v>
      </c>
      <c r="C429" s="15">
        <f ca="1">IF(NOT(ISBLANK(CSV!C411)),CSV!C411,"")</f>
        <v>338.97</v>
      </c>
      <c r="D429" s="4"/>
      <c r="E429" s="15">
        <f ca="1">IF(NOT(ISBLANK(CSV!D411)),CSV!D411,"")</f>
        <v>13.13</v>
      </c>
      <c r="F429" s="2" t="str">
        <f ca="1">IF(NOT(ISBLANK(CSV!E411)),CSV!E411,"")</f>
        <v/>
      </c>
      <c r="G429" s="5" t="str">
        <f ca="1">IF(NOT(ISBLANK(CSV!F411)),CSV!F411,"")</f>
        <v>Schichtung/Schieferung</v>
      </c>
    </row>
    <row r="430" spans="1:7">
      <c r="A430" s="2">
        <f ca="1">IF(NOT(ISBLANK(CSV!A412)),CSV!A412,"")</f>
        <v>412</v>
      </c>
      <c r="B430" s="3">
        <f ca="1">IF(NOT(ISBLANK(CSV!B412)),CSV!B412,"")</f>
        <v>116.22</v>
      </c>
      <c r="C430" s="15">
        <f ca="1">IF(NOT(ISBLANK(CSV!C412)),CSV!C412,"")</f>
        <v>338.35</v>
      </c>
      <c r="D430" s="4"/>
      <c r="E430" s="15">
        <f ca="1">IF(NOT(ISBLANK(CSV!D412)),CSV!D412,"")</f>
        <v>13.13</v>
      </c>
      <c r="F430" s="2" t="str">
        <f ca="1">IF(NOT(ISBLANK(CSV!E412)),CSV!E412,"")</f>
        <v/>
      </c>
      <c r="G430" s="5" t="str">
        <f ca="1">IF(NOT(ISBLANK(CSV!F412)),CSV!F412,"")</f>
        <v>Schichtung/Schieferung</v>
      </c>
    </row>
    <row r="431" spans="1:7">
      <c r="A431" s="2">
        <f ca="1">IF(NOT(ISBLANK(CSV!A413)),CSV!A413,"")</f>
        <v>413</v>
      </c>
      <c r="B431" s="3">
        <f ca="1">IF(NOT(ISBLANK(CSV!B413)),CSV!B413,"")</f>
        <v>116.28</v>
      </c>
      <c r="C431" s="15">
        <f ca="1">IF(NOT(ISBLANK(CSV!C413)),CSV!C413,"")</f>
        <v>351.34</v>
      </c>
      <c r="D431" s="4"/>
      <c r="E431" s="15">
        <f ca="1">IF(NOT(ISBLANK(CSV!D413)),CSV!D413,"")</f>
        <v>13.13</v>
      </c>
      <c r="F431" s="2" t="str">
        <f ca="1">IF(NOT(ISBLANK(CSV!E413)),CSV!E413,"")</f>
        <v/>
      </c>
      <c r="G431" s="5" t="str">
        <f ca="1">IF(NOT(ISBLANK(CSV!F413)),CSV!F413,"")</f>
        <v>Schichtung/Schieferung</v>
      </c>
    </row>
    <row r="432" spans="1:7">
      <c r="A432" s="2">
        <f ca="1">IF(NOT(ISBLANK(CSV!A414)),CSV!A414,"")</f>
        <v>414</v>
      </c>
      <c r="B432" s="3">
        <f ca="1">IF(NOT(ISBLANK(CSV!B414)),CSV!B414,"")</f>
        <v>116.32</v>
      </c>
      <c r="C432" s="15">
        <f ca="1">IF(NOT(ISBLANK(CSV!C414)),CSV!C414,"")</f>
        <v>338.35</v>
      </c>
      <c r="D432" s="4"/>
      <c r="E432" s="15">
        <f ca="1">IF(NOT(ISBLANK(CSV!D414)),CSV!D414,"")</f>
        <v>13.13</v>
      </c>
      <c r="F432" s="2" t="str">
        <f ca="1">IF(NOT(ISBLANK(CSV!E414)),CSV!E414,"")</f>
        <v/>
      </c>
      <c r="G432" s="5" t="str">
        <f ca="1">IF(NOT(ISBLANK(CSV!F414)),CSV!F414,"")</f>
        <v>Schichtung/Schieferung</v>
      </c>
    </row>
    <row r="433" spans="1:7">
      <c r="A433" s="2">
        <f ca="1">IF(NOT(ISBLANK(CSV!A415)),CSV!A415,"")</f>
        <v>415</v>
      </c>
      <c r="B433" s="3">
        <f ca="1">IF(NOT(ISBLANK(CSV!B415)),CSV!B415,"")</f>
        <v>116.39</v>
      </c>
      <c r="C433" s="15">
        <f ca="1">IF(NOT(ISBLANK(CSV!C415)),CSV!C415,"")</f>
        <v>349.46</v>
      </c>
      <c r="D433" s="4"/>
      <c r="E433" s="15">
        <f ca="1">IF(NOT(ISBLANK(CSV!D415)),CSV!D415,"")</f>
        <v>13.5</v>
      </c>
      <c r="F433" s="2" t="str">
        <f ca="1">IF(NOT(ISBLANK(CSV!E415)),CSV!E415,"")</f>
        <v/>
      </c>
      <c r="G433" s="5" t="str">
        <f ca="1">IF(NOT(ISBLANK(CSV!F415)),CSV!F415,"")</f>
        <v>Schichtung/Schieferung</v>
      </c>
    </row>
    <row r="434" spans="1:7">
      <c r="A434" s="2">
        <f ca="1">IF(NOT(ISBLANK(CSV!A416)),CSV!A416,"")</f>
        <v>416</v>
      </c>
      <c r="B434" s="3">
        <f ca="1">IF(NOT(ISBLANK(CSV!B416)),CSV!B416,"")</f>
        <v>116.52</v>
      </c>
      <c r="C434" s="15">
        <f ca="1">IF(NOT(ISBLANK(CSV!C416)),CSV!C416,"")</f>
        <v>341.44</v>
      </c>
      <c r="D434" s="4"/>
      <c r="E434" s="15">
        <f ca="1">IF(NOT(ISBLANK(CSV!D416)),CSV!D416,"")</f>
        <v>13.13</v>
      </c>
      <c r="F434" s="2" t="str">
        <f ca="1">IF(NOT(ISBLANK(CSV!E416)),CSV!E416,"")</f>
        <v/>
      </c>
      <c r="G434" s="5" t="str">
        <f ca="1">IF(NOT(ISBLANK(CSV!F416)),CSV!F416,"")</f>
        <v>Schichtung/Schieferung</v>
      </c>
    </row>
    <row r="435" spans="1:7">
      <c r="A435" s="2">
        <f ca="1">IF(NOT(ISBLANK(CSV!A417)),CSV!A417,"")</f>
        <v>417</v>
      </c>
      <c r="B435" s="3">
        <f ca="1">IF(NOT(ISBLANK(CSV!B417)),CSV!B417,"")</f>
        <v>116.57</v>
      </c>
      <c r="C435" s="15">
        <f ca="1">IF(NOT(ISBLANK(CSV!C417)),CSV!C417,"")</f>
        <v>357.05</v>
      </c>
      <c r="D435" s="4"/>
      <c r="E435" s="15">
        <f ca="1">IF(NOT(ISBLANK(CSV!D417)),CSV!D417,"")</f>
        <v>13.5</v>
      </c>
      <c r="F435" s="2" t="str">
        <f ca="1">IF(NOT(ISBLANK(CSV!E417)),CSV!E417,"")</f>
        <v/>
      </c>
      <c r="G435" s="5" t="str">
        <f ca="1">IF(NOT(ISBLANK(CSV!F417)),CSV!F417,"")</f>
        <v>Schichtung/Schieferung</v>
      </c>
    </row>
    <row r="436" spans="1:7">
      <c r="A436" s="2">
        <f ca="1">IF(NOT(ISBLANK(CSV!A418)),CSV!A418,"")</f>
        <v>418</v>
      </c>
      <c r="B436" s="3">
        <f ca="1">IF(NOT(ISBLANK(CSV!B418)),CSV!B418,"")</f>
        <v>116.64</v>
      </c>
      <c r="C436" s="15">
        <f ca="1">IF(NOT(ISBLANK(CSV!C418)),CSV!C418,"")</f>
        <v>348.87</v>
      </c>
      <c r="D436" s="4"/>
      <c r="E436" s="15">
        <f ca="1">IF(NOT(ISBLANK(CSV!D418)),CSV!D418,"")</f>
        <v>13.13</v>
      </c>
      <c r="F436" s="2" t="str">
        <f ca="1">IF(NOT(ISBLANK(CSV!E418)),CSV!E418,"")</f>
        <v/>
      </c>
      <c r="G436" s="5" t="str">
        <f ca="1">IF(NOT(ISBLANK(CSV!F418)),CSV!F418,"")</f>
        <v>Schichtung/Schieferung</v>
      </c>
    </row>
    <row r="437" spans="1:7">
      <c r="A437" s="2">
        <f ca="1">IF(NOT(ISBLANK(CSV!A419)),CSV!A419,"")</f>
        <v>419</v>
      </c>
      <c r="B437" s="3">
        <f ca="1">IF(NOT(ISBLANK(CSV!B419)),CSV!B419,"")</f>
        <v>116.86</v>
      </c>
      <c r="C437" s="15">
        <f ca="1">IF(NOT(ISBLANK(CSV!C419)),CSV!C419,"")</f>
        <v>354.43</v>
      </c>
      <c r="D437" s="4"/>
      <c r="E437" s="15">
        <f ca="1">IF(NOT(ISBLANK(CSV!D419)),CSV!D419,"")</f>
        <v>13.13</v>
      </c>
      <c r="F437" s="2" t="str">
        <f ca="1">IF(NOT(ISBLANK(CSV!E419)),CSV!E419,"")</f>
        <v/>
      </c>
      <c r="G437" s="5" t="str">
        <f ca="1">IF(NOT(ISBLANK(CSV!F419)),CSV!F419,"")</f>
        <v>Schichtung/Schieferung</v>
      </c>
    </row>
    <row r="438" spans="1:7">
      <c r="A438" s="2">
        <f ca="1">IF(NOT(ISBLANK(CSV!A420)),CSV!A420,"")</f>
        <v>420</v>
      </c>
      <c r="B438" s="3">
        <f ca="1">IF(NOT(ISBLANK(CSV!B420)),CSV!B420,"")</f>
        <v>116.87</v>
      </c>
      <c r="C438" s="15">
        <f ca="1">IF(NOT(ISBLANK(CSV!C420)),CSV!C420,"")</f>
        <v>11.75</v>
      </c>
      <c r="D438" s="4"/>
      <c r="E438" s="15">
        <f ca="1">IF(NOT(ISBLANK(CSV!D420)),CSV!D420,"")</f>
        <v>68.81</v>
      </c>
      <c r="F438" s="2" t="str">
        <f ca="1">IF(NOT(ISBLANK(CSV!E420)),CSV!E420,"")</f>
        <v/>
      </c>
      <c r="G438" s="5" t="str">
        <f ca="1">IF(NOT(ISBLANK(CSV!F420)),CSV!F420,"")</f>
        <v>Kluft nur z.T. erkennbar</v>
      </c>
    </row>
    <row r="439" spans="1:7">
      <c r="A439" s="2">
        <f ca="1">IF(NOT(ISBLANK(CSV!A421)),CSV!A421,"")</f>
        <v>421</v>
      </c>
      <c r="B439" s="3">
        <f ca="1">IF(NOT(ISBLANK(CSV!B421)),CSV!B421,"")</f>
        <v>116.94</v>
      </c>
      <c r="C439" s="15">
        <f ca="1">IF(NOT(ISBLANK(CSV!C421)),CSV!C421,"")</f>
        <v>11.75</v>
      </c>
      <c r="D439" s="4"/>
      <c r="E439" s="15">
        <f ca="1">IF(NOT(ISBLANK(CSV!D421)),CSV!D421,"")</f>
        <v>13.13</v>
      </c>
      <c r="F439" s="2" t="str">
        <f ca="1">IF(NOT(ISBLANK(CSV!E421)),CSV!E421,"")</f>
        <v/>
      </c>
      <c r="G439" s="5" t="str">
        <f ca="1">IF(NOT(ISBLANK(CSV!F421)),CSV!F421,"")</f>
        <v>Schichtung/Schieferung</v>
      </c>
    </row>
    <row r="440" spans="1:7">
      <c r="A440" s="2">
        <f ca="1">IF(NOT(ISBLANK(CSV!A422)),CSV!A422,"")</f>
        <v>422</v>
      </c>
      <c r="B440" s="3">
        <f ca="1">IF(NOT(ISBLANK(CSV!B422)),CSV!B422,"")</f>
        <v>117</v>
      </c>
      <c r="C440" s="15">
        <f ca="1">IF(NOT(ISBLANK(CSV!C422)),CSV!C422,"")</f>
        <v>6.19</v>
      </c>
      <c r="D440" s="4"/>
      <c r="E440" s="15">
        <f ca="1">IF(NOT(ISBLANK(CSV!D422)),CSV!D422,"")</f>
        <v>13.13</v>
      </c>
      <c r="F440" s="2" t="str">
        <f ca="1">IF(NOT(ISBLANK(CSV!E422)),CSV!E422,"")</f>
        <v/>
      </c>
      <c r="G440" s="5" t="str">
        <f ca="1">IF(NOT(ISBLANK(CSV!F422)),CSV!F422,"")</f>
        <v>Schichtung/Schieferung</v>
      </c>
    </row>
    <row r="441" spans="1:7">
      <c r="A441" s="2">
        <f ca="1">IF(NOT(ISBLANK(CSV!A423)),CSV!A423,"")</f>
        <v>423</v>
      </c>
      <c r="B441" s="3">
        <f ca="1">IF(NOT(ISBLANK(CSV!B423)),CSV!B423,"")</f>
        <v>117.06</v>
      </c>
      <c r="C441" s="15">
        <f ca="1">IF(NOT(ISBLANK(CSV!C423)),CSV!C423,"")</f>
        <v>30.93</v>
      </c>
      <c r="D441" s="4"/>
      <c r="E441" s="15">
        <f ca="1">IF(NOT(ISBLANK(CSV!D423)),CSV!D423,"")</f>
        <v>11.68</v>
      </c>
      <c r="F441" s="2" t="str">
        <f ca="1">IF(NOT(ISBLANK(CSV!E423)),CSV!E423,"")</f>
        <v/>
      </c>
      <c r="G441" s="5" t="str">
        <f ca="1">IF(NOT(ISBLANK(CSV!F423)),CSV!F423,"")</f>
        <v>Schichtung/Schieferung</v>
      </c>
    </row>
    <row r="442" spans="1:7">
      <c r="A442" s="2">
        <f ca="1">IF(NOT(ISBLANK(CSV!A424)),CSV!A424,"")</f>
        <v>424</v>
      </c>
      <c r="B442" s="3">
        <f ca="1">IF(NOT(ISBLANK(CSV!B424)),CSV!B424,"")</f>
        <v>117.16</v>
      </c>
      <c r="C442" s="15">
        <f ca="1">IF(NOT(ISBLANK(CSV!C424)),CSV!C424,"")</f>
        <v>13.49</v>
      </c>
      <c r="D442" s="4"/>
      <c r="E442" s="15">
        <f ca="1">IF(NOT(ISBLANK(CSV!D424)),CSV!D424,"")</f>
        <v>13.5</v>
      </c>
      <c r="F442" s="2" t="str">
        <f ca="1">IF(NOT(ISBLANK(CSV!E424)),CSV!E424,"")</f>
        <v/>
      </c>
      <c r="G442" s="5" t="str">
        <f ca="1">IF(NOT(ISBLANK(CSV!F424)),CSV!F424,"")</f>
        <v>Schichtung/Schieferung</v>
      </c>
    </row>
    <row r="443" spans="1:7">
      <c r="A443" s="2">
        <f ca="1">IF(NOT(ISBLANK(CSV!A425)),CSV!A425,"")</f>
        <v>425</v>
      </c>
      <c r="B443" s="3">
        <f ca="1">IF(NOT(ISBLANK(CSV!B425)),CSV!B425,"")</f>
        <v>117.26</v>
      </c>
      <c r="C443" s="15">
        <f ca="1">IF(NOT(ISBLANK(CSV!C425)),CSV!C425,"")</f>
        <v>353.81</v>
      </c>
      <c r="D443" s="4"/>
      <c r="E443" s="15">
        <f ca="1">IF(NOT(ISBLANK(CSV!D425)),CSV!D425,"")</f>
        <v>12.77</v>
      </c>
      <c r="F443" s="2" t="str">
        <f ca="1">IF(NOT(ISBLANK(CSV!E425)),CSV!E425,"")</f>
        <v/>
      </c>
      <c r="G443" s="5" t="str">
        <f ca="1">IF(NOT(ISBLANK(CSV!F425)),CSV!F425,"")</f>
        <v>Schichtung/Schieferung</v>
      </c>
    </row>
    <row r="444" spans="1:7">
      <c r="A444" s="2">
        <f ca="1">IF(NOT(ISBLANK(CSV!A426)),CSV!A426,"")</f>
        <v>426</v>
      </c>
      <c r="B444" s="3">
        <f ca="1">IF(NOT(ISBLANK(CSV!B426)),CSV!B426,"")</f>
        <v>117.79</v>
      </c>
      <c r="C444" s="15">
        <f ca="1">IF(NOT(ISBLANK(CSV!C426)),CSV!C426,"")</f>
        <v>345.77</v>
      </c>
      <c r="D444" s="4"/>
      <c r="E444" s="15">
        <f ca="1">IF(NOT(ISBLANK(CSV!D426)),CSV!D426,"")</f>
        <v>14.22</v>
      </c>
      <c r="F444" s="2" t="str">
        <f ca="1">IF(NOT(ISBLANK(CSV!E426)),CSV!E426,"")</f>
        <v/>
      </c>
      <c r="G444" s="5" t="str">
        <f ca="1">IF(NOT(ISBLANK(CSV!F426)),CSV!F426,"")</f>
        <v>Schichtung/Schieferung</v>
      </c>
    </row>
    <row r="445" spans="1:7">
      <c r="A445" s="2">
        <f ca="1">IF(NOT(ISBLANK(CSV!A427)),CSV!A427,"")</f>
        <v>427</v>
      </c>
      <c r="B445" s="3">
        <f ca="1">IF(NOT(ISBLANK(CSV!B427)),CSV!B427,"")</f>
        <v>117.84</v>
      </c>
      <c r="C445" s="15">
        <f ca="1">IF(NOT(ISBLANK(CSV!C427)),CSV!C427,"")</f>
        <v>1.86</v>
      </c>
      <c r="D445" s="4"/>
      <c r="E445" s="15">
        <f ca="1">IF(NOT(ISBLANK(CSV!D427)),CSV!D427,"")</f>
        <v>14.22</v>
      </c>
      <c r="F445" s="2" t="str">
        <f ca="1">IF(NOT(ISBLANK(CSV!E427)),CSV!E427,"")</f>
        <v/>
      </c>
      <c r="G445" s="5" t="str">
        <f ca="1">IF(NOT(ISBLANK(CSV!F427)),CSV!F427,"")</f>
        <v>Schichtung/Schieferung</v>
      </c>
    </row>
    <row r="446" spans="1:7">
      <c r="A446" s="2">
        <f ca="1">IF(NOT(ISBLANK(CSV!A428)),CSV!A428,"")</f>
        <v>428</v>
      </c>
      <c r="B446" s="3">
        <f ca="1">IF(NOT(ISBLANK(CSV!B428)),CSV!B428,"")</f>
        <v>117.92</v>
      </c>
      <c r="C446" s="15">
        <f ca="1">IF(NOT(ISBLANK(CSV!C428)),CSV!C428,"")</f>
        <v>356.29</v>
      </c>
      <c r="D446" s="4"/>
      <c r="E446" s="15">
        <f ca="1">IF(NOT(ISBLANK(CSV!D428)),CSV!D428,"")</f>
        <v>12.41</v>
      </c>
      <c r="F446" s="2" t="str">
        <f ca="1">IF(NOT(ISBLANK(CSV!E428)),CSV!E428,"")</f>
        <v/>
      </c>
      <c r="G446" s="5" t="str">
        <f ca="1">IF(NOT(ISBLANK(CSV!F428)),CSV!F428,"")</f>
        <v>Schichtung/Schieferung</v>
      </c>
    </row>
    <row r="447" spans="1:7">
      <c r="A447" s="2">
        <f ca="1">IF(NOT(ISBLANK(CSV!A429)),CSV!A429,"")</f>
        <v>429</v>
      </c>
      <c r="B447" s="3">
        <f ca="1">IF(NOT(ISBLANK(CSV!B429)),CSV!B429,"")</f>
        <v>118.95</v>
      </c>
      <c r="C447" s="15">
        <f ca="1">IF(NOT(ISBLANK(CSV!C429)),CSV!C429,"")</f>
        <v>337.11</v>
      </c>
      <c r="D447" s="4"/>
      <c r="E447" s="15">
        <f ca="1">IF(NOT(ISBLANK(CSV!D429)),CSV!D429,"")</f>
        <v>3.05</v>
      </c>
      <c r="F447" s="2" t="str">
        <f ca="1">IF(NOT(ISBLANK(CSV!E429)),CSV!E429,"")</f>
        <v/>
      </c>
      <c r="G447" s="5" t="str">
        <f ca="1">IF(NOT(ISBLANK(CSV!F429)),CSV!F429,"")</f>
        <v>Schichtung/Schieferung</v>
      </c>
    </row>
    <row r="448" spans="1:7">
      <c r="A448" s="2">
        <f ca="1">IF(NOT(ISBLANK(CSV!A430)),CSV!A430,"")</f>
        <v>430</v>
      </c>
      <c r="B448" s="3">
        <f ca="1">IF(NOT(ISBLANK(CSV!B430)),CSV!B430,"")</f>
        <v>119.2</v>
      </c>
      <c r="C448" s="15">
        <f ca="1">IF(NOT(ISBLANK(CSV!C430)),CSV!C430,"")</f>
        <v>351.34</v>
      </c>
      <c r="D448" s="4"/>
      <c r="E448" s="15">
        <f ca="1">IF(NOT(ISBLANK(CSV!D430)),CSV!D430,"")</f>
        <v>13.14</v>
      </c>
      <c r="F448" s="2" t="str">
        <f ca="1">IF(NOT(ISBLANK(CSV!E430)),CSV!E430,"")</f>
        <v/>
      </c>
      <c r="G448" s="5" t="str">
        <f ca="1">IF(NOT(ISBLANK(CSV!F430)),CSV!F430,"")</f>
        <v>Schichtung/Schieferung</v>
      </c>
    </row>
    <row r="449" spans="1:7">
      <c r="A449" s="2">
        <f ca="1">IF(NOT(ISBLANK(CSV!A431)),CSV!A431,"")</f>
        <v>431</v>
      </c>
      <c r="B449" s="3">
        <f ca="1">IF(NOT(ISBLANK(CSV!B431)),CSV!B431,"")</f>
        <v>119.29</v>
      </c>
      <c r="C449" s="15">
        <f ca="1">IF(NOT(ISBLANK(CSV!C431)),CSV!C431,"")</f>
        <v>338.35</v>
      </c>
      <c r="D449" s="4"/>
      <c r="E449" s="15">
        <f ca="1">IF(NOT(ISBLANK(CSV!D431)),CSV!D431,"")</f>
        <v>13.5</v>
      </c>
      <c r="F449" s="2" t="str">
        <f ca="1">IF(NOT(ISBLANK(CSV!E431)),CSV!E431,"")</f>
        <v/>
      </c>
      <c r="G449" s="5" t="str">
        <f ca="1">IF(NOT(ISBLANK(CSV!F431)),CSV!F431,"")</f>
        <v>Schichtung/Schieferung</v>
      </c>
    </row>
    <row r="450" spans="1:7">
      <c r="A450" s="2">
        <f ca="1">IF(NOT(ISBLANK(CSV!A432)),CSV!A432,"")</f>
        <v>432</v>
      </c>
      <c r="B450" s="3">
        <f ca="1">IF(NOT(ISBLANK(CSV!B432)),CSV!B432,"")</f>
        <v>120.05</v>
      </c>
      <c r="C450" s="15">
        <f ca="1">IF(NOT(ISBLANK(CSV!C432)),CSV!C432,"")</f>
        <v>334.02</v>
      </c>
      <c r="D450" s="4"/>
      <c r="E450" s="15">
        <f ca="1">IF(NOT(ISBLANK(CSV!D432)),CSV!D432,"")</f>
        <v>4.57</v>
      </c>
      <c r="F450" s="2" t="str">
        <f ca="1">IF(NOT(ISBLANK(CSV!E432)),CSV!E432,"")</f>
        <v/>
      </c>
      <c r="G450" s="5" t="str">
        <f ca="1">IF(NOT(ISBLANK(CSV!F432)),CSV!F432,"")</f>
        <v>Schichtung/Schieferung</v>
      </c>
    </row>
    <row r="451" spans="1:7">
      <c r="A451" s="2">
        <f ca="1">IF(NOT(ISBLANK(CSV!A433)),CSV!A433,"")</f>
        <v>433</v>
      </c>
      <c r="B451" s="3">
        <f ca="1">IF(NOT(ISBLANK(CSV!B433)),CSV!B433,"")</f>
        <v>121.22</v>
      </c>
      <c r="C451" s="15">
        <f ca="1">IF(NOT(ISBLANK(CSV!C433)),CSV!C433,"")</f>
        <v>347.63</v>
      </c>
      <c r="D451" s="4"/>
      <c r="E451" s="15">
        <f ca="1">IF(NOT(ISBLANK(CSV!D433)),CSV!D433,"")</f>
        <v>20.47</v>
      </c>
      <c r="F451" s="2" t="str">
        <f ca="1">IF(NOT(ISBLANK(CSV!E433)),CSV!E433,"")</f>
        <v/>
      </c>
      <c r="G451" s="5" t="str">
        <f ca="1">IF(NOT(ISBLANK(CSV!F433)),CSV!F433,"")</f>
        <v>Schichtung/Schieferung</v>
      </c>
    </row>
    <row r="452" spans="1:7">
      <c r="A452" s="2">
        <f ca="1">IF(NOT(ISBLANK(CSV!A434)),CSV!A434,"")</f>
        <v>434</v>
      </c>
      <c r="B452" s="3">
        <f ca="1">IF(NOT(ISBLANK(CSV!B434)),CSV!B434,"")</f>
        <v>121.33</v>
      </c>
      <c r="C452" s="15">
        <f ca="1">IF(NOT(ISBLANK(CSV!C434)),CSV!C434,"")</f>
        <v>1.86</v>
      </c>
      <c r="D452" s="4"/>
      <c r="E452" s="15">
        <f ca="1">IF(NOT(ISBLANK(CSV!D434)),CSV!D434,"")</f>
        <v>12.77</v>
      </c>
      <c r="F452" s="2" t="str">
        <f ca="1">IF(NOT(ISBLANK(CSV!E434)),CSV!E434,"")</f>
        <v/>
      </c>
      <c r="G452" s="5" t="str">
        <f ca="1">IF(NOT(ISBLANK(CSV!F434)),CSV!F434,"")</f>
        <v>Schichtung/Schieferung</v>
      </c>
    </row>
    <row r="453" spans="1:7">
      <c r="A453" s="2">
        <f ca="1">IF(NOT(ISBLANK(CSV!A435)),CSV!A435,"")</f>
        <v>435</v>
      </c>
      <c r="B453" s="3">
        <f ca="1">IF(NOT(ISBLANK(CSV!B435)),CSV!B435,"")</f>
        <v>122.03</v>
      </c>
      <c r="C453" s="15">
        <f ca="1">IF(NOT(ISBLANK(CSV!C435)),CSV!C435,"")</f>
        <v>35.26</v>
      </c>
      <c r="D453" s="4"/>
      <c r="E453" s="15">
        <f ca="1">IF(NOT(ISBLANK(CSV!D435)),CSV!D435,"")</f>
        <v>17.75</v>
      </c>
      <c r="F453" s="2" t="str">
        <f ca="1">IF(NOT(ISBLANK(CSV!E435)),CSV!E435,"")</f>
        <v/>
      </c>
      <c r="G453" s="5" t="str">
        <f ca="1">IF(NOT(ISBLANK(CSV!F435)),CSV!F435,"")</f>
        <v>Schichtung/Schieferung</v>
      </c>
    </row>
    <row r="454" spans="1:7">
      <c r="A454" s="2">
        <f ca="1">IF(NOT(ISBLANK(CSV!A436)),CSV!A436,"")</f>
        <v>436</v>
      </c>
      <c r="B454" s="3">
        <f ca="1">IF(NOT(ISBLANK(CSV!B436)),CSV!B436,"")</f>
        <v>122.12</v>
      </c>
      <c r="C454" s="15">
        <f ca="1">IF(NOT(ISBLANK(CSV!C436)),CSV!C436,"")</f>
        <v>329.07</v>
      </c>
      <c r="D454" s="4"/>
      <c r="E454" s="15">
        <f ca="1">IF(NOT(ISBLANK(CSV!D436)),CSV!D436,"")</f>
        <v>47.02</v>
      </c>
      <c r="F454" s="2" t="str">
        <f ca="1">IF(NOT(ISBLANK(CSV!E436)),CSV!E436,"")</f>
        <v/>
      </c>
      <c r="G454" s="5" t="str">
        <f ca="1">IF(NOT(ISBLANK(CSV!F436)),CSV!F436,"")</f>
        <v>Kluft nur z.T. erkennbar</v>
      </c>
    </row>
    <row r="455" spans="1:7">
      <c r="A455" s="2">
        <f ca="1">IF(NOT(ISBLANK(CSV!A437)),CSV!A437,"")</f>
        <v>437</v>
      </c>
      <c r="B455" s="3">
        <f ca="1">IF(NOT(ISBLANK(CSV!B437)),CSV!B437,"")</f>
        <v>122.54</v>
      </c>
      <c r="C455" s="15">
        <f ca="1">IF(NOT(ISBLANK(CSV!C437)),CSV!C437,"")</f>
        <v>347.01</v>
      </c>
      <c r="D455" s="4"/>
      <c r="E455" s="15">
        <f ca="1">IF(NOT(ISBLANK(CSV!D437)),CSV!D437,"")</f>
        <v>17.75</v>
      </c>
      <c r="F455" s="2" t="str">
        <f ca="1">IF(NOT(ISBLANK(CSV!E437)),CSV!E437,"")</f>
        <v/>
      </c>
      <c r="G455" s="5" t="str">
        <f ca="1">IF(NOT(ISBLANK(CSV!F437)),CSV!F437,"")</f>
        <v>Schichtung/Schieferung</v>
      </c>
    </row>
    <row r="456" spans="1:7">
      <c r="A456" s="2">
        <f ca="1">IF(NOT(ISBLANK(CSV!A438)),CSV!A438,"")</f>
        <v>438</v>
      </c>
      <c r="B456" s="3">
        <f ca="1">IF(NOT(ISBLANK(CSV!B438)),CSV!B438,"")</f>
        <v>122.62</v>
      </c>
      <c r="C456" s="15">
        <f ca="1">IF(NOT(ISBLANK(CSV!C438)),CSV!C438,"")</f>
        <v>7.42</v>
      </c>
      <c r="D456" s="4"/>
      <c r="E456" s="15">
        <f ca="1">IF(NOT(ISBLANK(CSV!D438)),CSV!D438,"")</f>
        <v>17.75</v>
      </c>
      <c r="F456" s="2" t="str">
        <f ca="1">IF(NOT(ISBLANK(CSV!E438)),CSV!E438,"")</f>
        <v/>
      </c>
      <c r="G456" s="5" t="str">
        <f ca="1">IF(NOT(ISBLANK(CSV!F438)),CSV!F438,"")</f>
        <v>Schichtung/Schieferung</v>
      </c>
    </row>
    <row r="457" spans="1:7">
      <c r="A457" s="2">
        <f ca="1">IF(NOT(ISBLANK(CSV!A439)),CSV!A439,"")</f>
        <v>439</v>
      </c>
      <c r="B457" s="3">
        <f ca="1">IF(NOT(ISBLANK(CSV!B439)),CSV!B439,"")</f>
        <v>123.07</v>
      </c>
      <c r="C457" s="15">
        <f ca="1">IF(NOT(ISBLANK(CSV!C439)),CSV!C439,"")</f>
        <v>13.61</v>
      </c>
      <c r="D457" s="4"/>
      <c r="E457" s="15">
        <f ca="1">IF(NOT(ISBLANK(CSV!D439)),CSV!D439,"")</f>
        <v>25.02</v>
      </c>
      <c r="F457" s="2" t="str">
        <f ca="1">IF(NOT(ISBLANK(CSV!E439)),CSV!E439,"")</f>
        <v/>
      </c>
      <c r="G457" s="5" t="str">
        <f ca="1">IF(NOT(ISBLANK(CSV!F439)),CSV!F439,"")</f>
        <v>Schichtung/Schieferung</v>
      </c>
    </row>
    <row r="458" spans="1:7">
      <c r="A458" s="2">
        <f ca="1">IF(NOT(ISBLANK(CSV!A440)),CSV!A440,"")</f>
        <v>440</v>
      </c>
      <c r="B458" s="3">
        <f ca="1">IF(NOT(ISBLANK(CSV!B440)),CSV!B440,"")</f>
        <v>123.16</v>
      </c>
      <c r="C458" s="15">
        <f ca="1">IF(NOT(ISBLANK(CSV!C440)),CSV!C440,"")</f>
        <v>18.559999999999999</v>
      </c>
      <c r="D458" s="4"/>
      <c r="E458" s="15">
        <f ca="1">IF(NOT(ISBLANK(CSV!D440)),CSV!D440,"")</f>
        <v>16.7</v>
      </c>
      <c r="F458" s="2" t="str">
        <f ca="1">IF(NOT(ISBLANK(CSV!E440)),CSV!E440,"")</f>
        <v/>
      </c>
      <c r="G458" s="5" t="str">
        <f ca="1">IF(NOT(ISBLANK(CSV!F440)),CSV!F440,"")</f>
        <v>Schichtung/Schieferung</v>
      </c>
    </row>
    <row r="459" spans="1:7">
      <c r="A459" s="2">
        <f ca="1">IF(NOT(ISBLANK(CSV!A441)),CSV!A441,"")</f>
        <v>441</v>
      </c>
      <c r="B459" s="3">
        <f ca="1">IF(NOT(ISBLANK(CSV!B441)),CSV!B441,"")</f>
        <v>123.31</v>
      </c>
      <c r="C459" s="15">
        <f ca="1">IF(NOT(ISBLANK(CSV!C441)),CSV!C441,"")</f>
        <v>51.96</v>
      </c>
      <c r="D459" s="4"/>
      <c r="E459" s="15">
        <f ca="1">IF(NOT(ISBLANK(CSV!D441)),CSV!D441,"")</f>
        <v>16.7</v>
      </c>
      <c r="F459" s="2" t="str">
        <f ca="1">IF(NOT(ISBLANK(CSV!E441)),CSV!E441,"")</f>
        <v/>
      </c>
      <c r="G459" s="5" t="str">
        <f ca="1">IF(NOT(ISBLANK(CSV!F441)),CSV!F441,"")</f>
        <v>Schichtung/Schieferung</v>
      </c>
    </row>
    <row r="460" spans="1:7">
      <c r="A460" s="2">
        <f ca="1">IF(NOT(ISBLANK(CSV!A442)),CSV!A442,"")</f>
        <v>442</v>
      </c>
      <c r="B460" s="3">
        <f ca="1">IF(NOT(ISBLANK(CSV!B442)),CSV!B442,"")</f>
        <v>123.66</v>
      </c>
      <c r="C460" s="15">
        <f ca="1">IF(NOT(ISBLANK(CSV!C442)),CSV!C442,"")</f>
        <v>12.37</v>
      </c>
      <c r="D460" s="4"/>
      <c r="E460" s="15">
        <f ca="1">IF(NOT(ISBLANK(CSV!D442)),CSV!D442,"")</f>
        <v>43.03</v>
      </c>
      <c r="F460" s="2" t="str">
        <f ca="1">IF(NOT(ISBLANK(CSV!E442)),CSV!E442,"")</f>
        <v/>
      </c>
      <c r="G460" s="5" t="str">
        <f ca="1">IF(NOT(ISBLANK(CSV!F442)),CSV!F442,"")</f>
        <v>Kluft nur z.T. erkennbar</v>
      </c>
    </row>
    <row r="461" spans="1:7">
      <c r="A461" s="2">
        <f ca="1">IF(NOT(ISBLANK(CSV!A443)),CSV!A443,"")</f>
        <v>443</v>
      </c>
      <c r="B461" s="3">
        <f ca="1">IF(NOT(ISBLANK(CSV!B443)),CSV!B443,"")</f>
        <v>123.79</v>
      </c>
      <c r="C461" s="15">
        <f ca="1">IF(NOT(ISBLANK(CSV!C443)),CSV!C443,"")</f>
        <v>14.85</v>
      </c>
      <c r="D461" s="4"/>
      <c r="E461" s="15">
        <f ca="1">IF(NOT(ISBLANK(CSV!D443)),CSV!D443,"")</f>
        <v>14.93</v>
      </c>
      <c r="F461" s="2" t="str">
        <f ca="1">IF(NOT(ISBLANK(CSV!E443)),CSV!E443,"")</f>
        <v/>
      </c>
      <c r="G461" s="5" t="str">
        <f ca="1">IF(NOT(ISBLANK(CSV!F443)),CSV!F443,"")</f>
        <v>Schichtung/Schieferung</v>
      </c>
    </row>
    <row r="462" spans="1:7">
      <c r="A462" s="2">
        <f ca="1">IF(NOT(ISBLANK(CSV!A444)),CSV!A444,"")</f>
        <v>444</v>
      </c>
      <c r="B462" s="3">
        <f ca="1">IF(NOT(ISBLANK(CSV!B444)),CSV!B444,"")</f>
        <v>124.02</v>
      </c>
      <c r="C462" s="15">
        <f ca="1">IF(NOT(ISBLANK(CSV!C444)),CSV!C444,"")</f>
        <v>357.53</v>
      </c>
      <c r="D462" s="4"/>
      <c r="E462" s="15">
        <f ca="1">IF(NOT(ISBLANK(CSV!D444)),CSV!D444,"")</f>
        <v>22.46</v>
      </c>
      <c r="F462" s="2" t="str">
        <f ca="1">IF(NOT(ISBLANK(CSV!E444)),CSV!E444,"")</f>
        <v/>
      </c>
      <c r="G462" s="5" t="str">
        <f ca="1">IF(NOT(ISBLANK(CSV!F444)),CSV!F444,"")</f>
        <v>Schichtung/Schieferung</v>
      </c>
    </row>
    <row r="463" spans="1:7">
      <c r="A463" s="2">
        <f ca="1">IF(NOT(ISBLANK(CSV!A445)),CSV!A445,"")</f>
        <v>445</v>
      </c>
      <c r="B463" s="3">
        <f ca="1">IF(NOT(ISBLANK(CSV!B445)),CSV!B445,"")</f>
        <v>124.36</v>
      </c>
      <c r="C463" s="15">
        <f ca="1">IF(NOT(ISBLANK(CSV!C445)),CSV!C445,"")</f>
        <v>4.33</v>
      </c>
      <c r="D463" s="4"/>
      <c r="E463" s="15">
        <f ca="1">IF(NOT(ISBLANK(CSV!D445)),CSV!D445,"")</f>
        <v>67.88</v>
      </c>
      <c r="F463" s="2" t="str">
        <f ca="1">IF(NOT(ISBLANK(CSV!E445)),CSV!E445,"")</f>
        <v/>
      </c>
      <c r="G463" s="5" t="str">
        <f ca="1">IF(NOT(ISBLANK(CSV!F445)),CSV!F445,"")</f>
        <v>Kluft nur z.T. erkennbar</v>
      </c>
    </row>
    <row r="464" spans="1:7">
      <c r="A464" s="2">
        <f ca="1">IF(NOT(ISBLANK(CSV!A446)),CSV!A446,"")</f>
        <v>446</v>
      </c>
      <c r="B464" s="3">
        <f ca="1">IF(NOT(ISBLANK(CSV!B446)),CSV!B446,"")</f>
        <v>124.59</v>
      </c>
      <c r="C464" s="15">
        <f ca="1">IF(NOT(ISBLANK(CSV!C446)),CSV!C446,"")</f>
        <v>19.18</v>
      </c>
      <c r="D464" s="4"/>
      <c r="E464" s="15">
        <f ca="1">IF(NOT(ISBLANK(CSV!D446)),CSV!D446,"")</f>
        <v>14.22</v>
      </c>
      <c r="F464" s="2" t="str">
        <f ca="1">IF(NOT(ISBLANK(CSV!E446)),CSV!E446,"")</f>
        <v/>
      </c>
      <c r="G464" s="5" t="str">
        <f ca="1">IF(NOT(ISBLANK(CSV!F446)),CSV!F446,"")</f>
        <v>Schichtung/Schieferung</v>
      </c>
    </row>
    <row r="465" spans="1:7">
      <c r="A465" s="2">
        <f ca="1">IF(NOT(ISBLANK(CSV!A447)),CSV!A447,"")</f>
        <v>447</v>
      </c>
      <c r="B465" s="3">
        <f ca="1">IF(NOT(ISBLANK(CSV!B447)),CSV!B447,"")</f>
        <v>124.68</v>
      </c>
      <c r="C465" s="15">
        <f ca="1">IF(NOT(ISBLANK(CSV!C447)),CSV!C447,"")</f>
        <v>340.82</v>
      </c>
      <c r="D465" s="4"/>
      <c r="E465" s="15">
        <f ca="1">IF(NOT(ISBLANK(CSV!D447)),CSV!D447,"")</f>
        <v>15.29</v>
      </c>
      <c r="F465" s="2" t="str">
        <f ca="1">IF(NOT(ISBLANK(CSV!E447)),CSV!E447,"")</f>
        <v/>
      </c>
      <c r="G465" s="5" t="str">
        <f ca="1">IF(NOT(ISBLANK(CSV!F447)),CSV!F447,"")</f>
        <v>Schichtung/Schieferung</v>
      </c>
    </row>
    <row r="466" spans="1:7">
      <c r="A466" s="2">
        <f ca="1">IF(NOT(ISBLANK(CSV!A448)),CSV!A448,"")</f>
        <v>448</v>
      </c>
      <c r="B466" s="3">
        <f ca="1">IF(NOT(ISBLANK(CSV!B448)),CSV!B448,"")</f>
        <v>124.83</v>
      </c>
      <c r="C466" s="15">
        <f ca="1">IF(NOT(ISBLANK(CSV!C448)),CSV!C448,"")</f>
        <v>1.86</v>
      </c>
      <c r="D466" s="4"/>
      <c r="E466" s="15">
        <f ca="1">IF(NOT(ISBLANK(CSV!D448)),CSV!D448,"")</f>
        <v>13.5</v>
      </c>
      <c r="F466" s="2" t="str">
        <f ca="1">IF(NOT(ISBLANK(CSV!E448)),CSV!E448,"")</f>
        <v/>
      </c>
      <c r="G466" s="5" t="str">
        <f ca="1">IF(NOT(ISBLANK(CSV!F448)),CSV!F448,"")</f>
        <v>Schichtung/Schieferung</v>
      </c>
    </row>
    <row r="467" spans="1:7">
      <c r="A467" s="2">
        <f ca="1">IF(NOT(ISBLANK(CSV!A449)),CSV!A449,"")</f>
        <v>449</v>
      </c>
      <c r="B467" s="3">
        <f ca="1">IF(NOT(ISBLANK(CSV!B449)),CSV!B449,"")</f>
        <v>124.89</v>
      </c>
      <c r="C467" s="15">
        <f ca="1">IF(NOT(ISBLANK(CSV!C449)),CSV!C449,"")</f>
        <v>307.42</v>
      </c>
      <c r="D467" s="4"/>
      <c r="E467" s="15">
        <f ca="1">IF(NOT(ISBLANK(CSV!D449)),CSV!D449,"")</f>
        <v>59.24</v>
      </c>
      <c r="F467" s="2" t="str">
        <f ca="1">IF(NOT(ISBLANK(CSV!E449)),CSV!E449,"")</f>
        <v/>
      </c>
      <c r="G467" s="5" t="str">
        <f ca="1">IF(NOT(ISBLANK(CSV!F449)),CSV!F449,"")</f>
        <v>Kluft nur z.T. erkennbar</v>
      </c>
    </row>
    <row r="468" spans="1:7">
      <c r="A468" s="2">
        <f ca="1">IF(NOT(ISBLANK(CSV!A450)),CSV!A450,"")</f>
        <v>450</v>
      </c>
      <c r="B468" s="3">
        <f ca="1">IF(NOT(ISBLANK(CSV!B450)),CSV!B450,"")</f>
        <v>124.96</v>
      </c>
      <c r="C468" s="15">
        <f ca="1">IF(NOT(ISBLANK(CSV!C450)),CSV!C450,"")</f>
        <v>3.09</v>
      </c>
      <c r="D468" s="4"/>
      <c r="E468" s="15">
        <f ca="1">IF(NOT(ISBLANK(CSV!D450)),CSV!D450,"")</f>
        <v>15.29</v>
      </c>
      <c r="F468" s="2" t="str">
        <f ca="1">IF(NOT(ISBLANK(CSV!E450)),CSV!E450,"")</f>
        <v/>
      </c>
      <c r="G468" s="5" t="str">
        <f ca="1">IF(NOT(ISBLANK(CSV!F450)),CSV!F450,"")</f>
        <v>Schichtung/Schieferung</v>
      </c>
    </row>
    <row r="469" spans="1:7">
      <c r="A469" s="2">
        <f ca="1">IF(NOT(ISBLANK(CSV!A451)),CSV!A451,"")</f>
        <v>451</v>
      </c>
      <c r="B469" s="3">
        <f ca="1">IF(NOT(ISBLANK(CSV!B451)),CSV!B451,"")</f>
        <v>125.14</v>
      </c>
      <c r="C469" s="15">
        <f ca="1">IF(NOT(ISBLANK(CSV!C451)),CSV!C451,"")</f>
        <v>18.559999999999999</v>
      </c>
      <c r="D469" s="4"/>
      <c r="E469" s="15">
        <f ca="1">IF(NOT(ISBLANK(CSV!D451)),CSV!D451,"")</f>
        <v>13.5</v>
      </c>
      <c r="F469" s="2" t="str">
        <f ca="1">IF(NOT(ISBLANK(CSV!E451)),CSV!E451,"")</f>
        <v/>
      </c>
      <c r="G469" s="5" t="str">
        <f ca="1">IF(NOT(ISBLANK(CSV!F451)),CSV!F451,"")</f>
        <v>Schichtung/Schieferung</v>
      </c>
    </row>
    <row r="470" spans="1:7">
      <c r="A470" s="2">
        <f ca="1">IF(NOT(ISBLANK(CSV!A452)),CSV!A452,"")</f>
        <v>452</v>
      </c>
      <c r="B470" s="3">
        <f ca="1">IF(NOT(ISBLANK(CSV!B452)),CSV!B452,"")</f>
        <v>125.21</v>
      </c>
      <c r="C470" s="15">
        <f ca="1">IF(NOT(ISBLANK(CSV!C452)),CSV!C452,"")</f>
        <v>355.67</v>
      </c>
      <c r="D470" s="4"/>
      <c r="E470" s="15">
        <f ca="1">IF(NOT(ISBLANK(CSV!D452)),CSV!D452,"")</f>
        <v>10.57</v>
      </c>
      <c r="F470" s="2" t="str">
        <f ca="1">IF(NOT(ISBLANK(CSV!E452)),CSV!E452,"")</f>
        <v/>
      </c>
      <c r="G470" s="5" t="str">
        <f ca="1">IF(NOT(ISBLANK(CSV!F452)),CSV!F452,"")</f>
        <v>Schichtung/Schieferung</v>
      </c>
    </row>
    <row r="471" spans="1:7">
      <c r="A471" s="2">
        <f ca="1">IF(NOT(ISBLANK(CSV!A453)),CSV!A453,"")</f>
        <v>453</v>
      </c>
      <c r="B471" s="3">
        <f ca="1">IF(NOT(ISBLANK(CSV!B453)),CSV!B453,"")</f>
        <v>125.37</v>
      </c>
      <c r="C471" s="15">
        <f ca="1">IF(NOT(ISBLANK(CSV!C453)),CSV!C453,"")</f>
        <v>21.03</v>
      </c>
      <c r="D471" s="4"/>
      <c r="E471" s="15">
        <f ca="1">IF(NOT(ISBLANK(CSV!D453)),CSV!D453,"")</f>
        <v>10.57</v>
      </c>
      <c r="F471" s="2" t="str">
        <f ca="1">IF(NOT(ISBLANK(CSV!E453)),CSV!E453,"")</f>
        <v/>
      </c>
      <c r="G471" s="5" t="str">
        <f ca="1">IF(NOT(ISBLANK(CSV!F453)),CSV!F453,"")</f>
        <v>Schichtung/Schieferung</v>
      </c>
    </row>
    <row r="472" spans="1:7">
      <c r="A472" s="2">
        <f ca="1">IF(NOT(ISBLANK(CSV!A454)),CSV!A454,"")</f>
        <v>454</v>
      </c>
      <c r="B472" s="3">
        <f ca="1">IF(NOT(ISBLANK(CSV!B454)),CSV!B454,"")</f>
        <v>125.54</v>
      </c>
      <c r="C472" s="15">
        <f ca="1">IF(NOT(ISBLANK(CSV!C454)),CSV!C454,"")</f>
        <v>13.61</v>
      </c>
      <c r="D472" s="4"/>
      <c r="E472" s="15">
        <f ca="1">IF(NOT(ISBLANK(CSV!D454)),CSV!D454,"")</f>
        <v>9.09</v>
      </c>
      <c r="F472" s="2" t="str">
        <f ca="1">IF(NOT(ISBLANK(CSV!E454)),CSV!E454,"")</f>
        <v/>
      </c>
      <c r="G472" s="5" t="str">
        <f ca="1">IF(NOT(ISBLANK(CSV!F454)),CSV!F454,"")</f>
        <v>Schichtung/Schieferung</v>
      </c>
    </row>
    <row r="473" spans="1:7">
      <c r="A473" s="2">
        <f ca="1">IF(NOT(ISBLANK(CSV!A455)),CSV!A455,"")</f>
        <v>455</v>
      </c>
      <c r="B473" s="3">
        <f ca="1">IF(NOT(ISBLANK(CSV!B455)),CSV!B455,"")</f>
        <v>125.7</v>
      </c>
      <c r="C473" s="15">
        <f ca="1">IF(NOT(ISBLANK(CSV!C455)),CSV!C455,"")</f>
        <v>8.43</v>
      </c>
      <c r="D473" s="4"/>
      <c r="E473" s="15">
        <f ca="1">IF(NOT(ISBLANK(CSV!D455)),CSV!D455,"")</f>
        <v>8.34</v>
      </c>
      <c r="F473" s="2" t="str">
        <f ca="1">IF(NOT(ISBLANK(CSV!E455)),CSV!E455,"")</f>
        <v/>
      </c>
      <c r="G473" s="5" t="str">
        <f ca="1">IF(NOT(ISBLANK(CSV!F455)),CSV!F455,"")</f>
        <v>Schichtung/Schieferung</v>
      </c>
    </row>
    <row r="474" spans="1:7">
      <c r="A474" s="2">
        <f ca="1">IF(NOT(ISBLANK(CSV!A456)),CSV!A456,"")</f>
        <v>456</v>
      </c>
      <c r="B474" s="3">
        <f ca="1">IF(NOT(ISBLANK(CSV!B456)),CSV!B456,"")</f>
        <v>125.77</v>
      </c>
      <c r="C474" s="15">
        <f ca="1">IF(NOT(ISBLANK(CSV!C456)),CSV!C456,"")</f>
        <v>22.27</v>
      </c>
      <c r="D474" s="4"/>
      <c r="E474" s="15">
        <f ca="1">IF(NOT(ISBLANK(CSV!D456)),CSV!D456,"")</f>
        <v>17.05</v>
      </c>
      <c r="F474" s="2" t="str">
        <f ca="1">IF(NOT(ISBLANK(CSV!E456)),CSV!E456,"")</f>
        <v/>
      </c>
      <c r="G474" s="5" t="str">
        <f ca="1">IF(NOT(ISBLANK(CSV!F456)),CSV!F456,"")</f>
        <v>Schichtung/Schieferung</v>
      </c>
    </row>
    <row r="475" spans="1:7">
      <c r="A475" s="2">
        <f ca="1">IF(NOT(ISBLANK(CSV!A457)),CSV!A457,"")</f>
        <v>457</v>
      </c>
      <c r="B475" s="3">
        <f ca="1">IF(NOT(ISBLANK(CSV!B457)),CSV!B457,"")</f>
        <v>125.92</v>
      </c>
      <c r="C475" s="15">
        <f ca="1">IF(NOT(ISBLANK(CSV!C457)),CSV!C457,"")</f>
        <v>31.55</v>
      </c>
      <c r="D475" s="4"/>
      <c r="E475" s="15">
        <f ca="1">IF(NOT(ISBLANK(CSV!D457)),CSV!D457,"")</f>
        <v>8.34</v>
      </c>
      <c r="F475" s="2" t="str">
        <f ca="1">IF(NOT(ISBLANK(CSV!E457)),CSV!E457,"")</f>
        <v/>
      </c>
      <c r="G475" s="5" t="str">
        <f ca="1">IF(NOT(ISBLANK(CSV!F457)),CSV!F457,"")</f>
        <v>Schichtung/Schieferung</v>
      </c>
    </row>
    <row r="476" spans="1:7">
      <c r="A476" s="2">
        <f ca="1">IF(NOT(ISBLANK(CSV!A458)),CSV!A458,"")</f>
        <v>458</v>
      </c>
      <c r="B476" s="3">
        <f ca="1">IF(NOT(ISBLANK(CSV!B458)),CSV!B458,"")</f>
        <v>126</v>
      </c>
      <c r="C476" s="15">
        <f ca="1">IF(NOT(ISBLANK(CSV!C458)),CSV!C458,"")</f>
        <v>24.74</v>
      </c>
      <c r="D476" s="4"/>
      <c r="E476" s="15">
        <f ca="1">IF(NOT(ISBLANK(CSV!D458)),CSV!D458,"")</f>
        <v>8.34</v>
      </c>
      <c r="F476" s="2" t="str">
        <f ca="1">IF(NOT(ISBLANK(CSV!E458)),CSV!E458,"")</f>
        <v/>
      </c>
      <c r="G476" s="5" t="str">
        <f ca="1">IF(NOT(ISBLANK(CSV!F458)),CSV!F458,"")</f>
        <v>Schichtung/Schieferung</v>
      </c>
    </row>
    <row r="477" spans="1:7">
      <c r="A477" s="2">
        <f ca="1">IF(NOT(ISBLANK(CSV!A459)),CSV!A459,"")</f>
        <v>459</v>
      </c>
      <c r="B477" s="3">
        <f ca="1">IF(NOT(ISBLANK(CSV!B459)),CSV!B459,"")</f>
        <v>126.14</v>
      </c>
      <c r="C477" s="15">
        <f ca="1">IF(NOT(ISBLANK(CSV!C459)),CSV!C459,"")</f>
        <v>50.72</v>
      </c>
      <c r="D477" s="4"/>
      <c r="E477" s="15">
        <f ca="1">IF(NOT(ISBLANK(CSV!D459)),CSV!D459,"")</f>
        <v>6.47</v>
      </c>
      <c r="F477" s="2" t="str">
        <f ca="1">IF(NOT(ISBLANK(CSV!E459)),CSV!E459,"")</f>
        <v/>
      </c>
      <c r="G477" s="5" t="str">
        <f ca="1">IF(NOT(ISBLANK(CSV!F459)),CSV!F459,"")</f>
        <v>Schichtung/Schieferung</v>
      </c>
    </row>
    <row r="478" spans="1:7">
      <c r="A478" s="2">
        <f ca="1">IF(NOT(ISBLANK(CSV!A460)),CSV!A460,"")</f>
        <v>460</v>
      </c>
      <c r="B478" s="3">
        <f ca="1">IF(NOT(ISBLANK(CSV!B460)),CSV!B460,"")</f>
        <v>127.12</v>
      </c>
      <c r="C478" s="15">
        <f ca="1">IF(NOT(ISBLANK(CSV!C460)),CSV!C460,"")</f>
        <v>30.31</v>
      </c>
      <c r="D478" s="4"/>
      <c r="E478" s="15">
        <f ca="1">IF(NOT(ISBLANK(CSV!D460)),CSV!D460,"")</f>
        <v>18.43</v>
      </c>
      <c r="F478" s="2" t="str">
        <f ca="1">IF(NOT(ISBLANK(CSV!E460)),CSV!E460,"")</f>
        <v/>
      </c>
      <c r="G478" s="5" t="str">
        <f ca="1">IF(NOT(ISBLANK(CSV!F460)),CSV!F460,"")</f>
        <v>Schichtung/Schieferung</v>
      </c>
    </row>
    <row r="479" spans="1:7">
      <c r="A479" s="2">
        <f ca="1">IF(NOT(ISBLANK(CSV!A461)),CSV!A461,"")</f>
        <v>461</v>
      </c>
      <c r="B479" s="3">
        <f ca="1">IF(NOT(ISBLANK(CSV!B461)),CSV!B461,"")</f>
        <v>127.53</v>
      </c>
      <c r="C479" s="15">
        <f ca="1">IF(NOT(ISBLANK(CSV!C461)),CSV!C461,"")</f>
        <v>32.78</v>
      </c>
      <c r="D479" s="4"/>
      <c r="E479" s="15">
        <f ca="1">IF(NOT(ISBLANK(CSV!D461)),CSV!D461,"")</f>
        <v>17.75</v>
      </c>
      <c r="F479" s="2" t="str">
        <f ca="1">IF(NOT(ISBLANK(CSV!E461)),CSV!E461,"")</f>
        <v/>
      </c>
      <c r="G479" s="5" t="str">
        <f ca="1">IF(NOT(ISBLANK(CSV!F461)),CSV!F461,"")</f>
        <v>Schichtung/Schieferung</v>
      </c>
    </row>
    <row r="480" spans="1:7">
      <c r="A480" s="2">
        <f ca="1">IF(NOT(ISBLANK(CSV!A462)),CSV!A462,"")</f>
        <v>462</v>
      </c>
      <c r="B480" s="3">
        <f ca="1">IF(NOT(ISBLANK(CSV!B462)),CSV!B462,"")</f>
        <v>128.13999999999999</v>
      </c>
      <c r="C480" s="15">
        <f ca="1">IF(NOT(ISBLANK(CSV!C462)),CSV!C462,"")</f>
        <v>11.38</v>
      </c>
      <c r="D480" s="4"/>
      <c r="E480" s="15">
        <f ca="1">IF(NOT(ISBLANK(CSV!D462)),CSV!D462,"")</f>
        <v>8.34</v>
      </c>
      <c r="F480" s="2" t="str">
        <f ca="1">IF(NOT(ISBLANK(CSV!E462)),CSV!E462,"")</f>
        <v/>
      </c>
      <c r="G480" s="5" t="str">
        <f ca="1">IF(NOT(ISBLANK(CSV!F462)),CSV!F462,"")</f>
        <v>Schichtung/Schieferung</v>
      </c>
    </row>
    <row r="481" spans="1:7">
      <c r="A481" s="2">
        <f ca="1">IF(NOT(ISBLANK(CSV!A463)),CSV!A463,"")</f>
        <v>463</v>
      </c>
      <c r="B481" s="3">
        <f ca="1">IF(NOT(ISBLANK(CSV!B463)),CSV!B463,"")</f>
        <v>129.19999999999999</v>
      </c>
      <c r="C481" s="15">
        <f ca="1">IF(NOT(ISBLANK(CSV!C463)),CSV!C463,"")</f>
        <v>38.97</v>
      </c>
      <c r="D481" s="4"/>
      <c r="E481" s="15">
        <f ca="1">IF(NOT(ISBLANK(CSV!D463)),CSV!D463,"")</f>
        <v>9.09</v>
      </c>
      <c r="F481" s="2" t="str">
        <f ca="1">IF(NOT(ISBLANK(CSV!E463)),CSV!E463,"")</f>
        <v/>
      </c>
      <c r="G481" s="5" t="str">
        <f ca="1">IF(NOT(ISBLANK(CSV!F463)),CSV!F463,"")</f>
        <v>Schichtung/Schieferung</v>
      </c>
    </row>
    <row r="482" spans="1:7">
      <c r="A482" s="2">
        <f ca="1">IF(NOT(ISBLANK(CSV!A464)),CSV!A464,"")</f>
        <v>464</v>
      </c>
      <c r="B482" s="3">
        <f ca="1">IF(NOT(ISBLANK(CSV!B464)),CSV!B464,"")</f>
        <v>129.36000000000001</v>
      </c>
      <c r="C482" s="15">
        <f ca="1">IF(NOT(ISBLANK(CSV!C464)),CSV!C464,"")</f>
        <v>24.74</v>
      </c>
      <c r="D482" s="4"/>
      <c r="E482" s="15">
        <f ca="1">IF(NOT(ISBLANK(CSV!D464)),CSV!D464,"")</f>
        <v>9.09</v>
      </c>
      <c r="F482" s="2" t="str">
        <f ca="1">IF(NOT(ISBLANK(CSV!E464)),CSV!E464,"")</f>
        <v/>
      </c>
      <c r="G482" s="5" t="str">
        <f ca="1">IF(NOT(ISBLANK(CSV!F464)),CSV!F464,"")</f>
        <v>Schichtung/Schieferung</v>
      </c>
    </row>
    <row r="483" spans="1:7">
      <c r="A483" s="2">
        <f ca="1">IF(NOT(ISBLANK(CSV!A465)),CSV!A465,"")</f>
        <v>465</v>
      </c>
      <c r="B483" s="3">
        <f ca="1">IF(NOT(ISBLANK(CSV!B465)),CSV!B465,"")</f>
        <v>129.41999999999999</v>
      </c>
      <c r="C483" s="15">
        <f ca="1">IF(NOT(ISBLANK(CSV!C465)),CSV!C465,"")</f>
        <v>0.84</v>
      </c>
      <c r="D483" s="4"/>
      <c r="E483" s="15">
        <f ca="1">IF(NOT(ISBLANK(CSV!D465)),CSV!D465,"")</f>
        <v>8.34</v>
      </c>
      <c r="F483" s="2" t="str">
        <f ca="1">IF(NOT(ISBLANK(CSV!E465)),CSV!E465,"")</f>
        <v/>
      </c>
      <c r="G483" s="5" t="str">
        <f ca="1">IF(NOT(ISBLANK(CSV!F465)),CSV!F465,"")</f>
        <v>Schichtung/Schieferung</v>
      </c>
    </row>
    <row r="484" spans="1:7">
      <c r="A484" s="2">
        <f ca="1">IF(NOT(ISBLANK(CSV!A466)),CSV!A466,"")</f>
        <v>466</v>
      </c>
      <c r="B484" s="3">
        <f ca="1">IF(NOT(ISBLANK(CSV!B466)),CSV!B466,"")</f>
        <v>129.49</v>
      </c>
      <c r="C484" s="15">
        <f ca="1">IF(NOT(ISBLANK(CSV!C466)),CSV!C466,"")</f>
        <v>16.7</v>
      </c>
      <c r="D484" s="4"/>
      <c r="E484" s="15">
        <f ca="1">IF(NOT(ISBLANK(CSV!D466)),CSV!D466,"")</f>
        <v>9.09</v>
      </c>
      <c r="F484" s="2" t="str">
        <f ca="1">IF(NOT(ISBLANK(CSV!E466)),CSV!E466,"")</f>
        <v/>
      </c>
      <c r="G484" s="5" t="str">
        <f ca="1">IF(NOT(ISBLANK(CSV!F466)),CSV!F466,"")</f>
        <v>Schichtung/Schieferung</v>
      </c>
    </row>
    <row r="485" spans="1:7">
      <c r="A485" s="2">
        <f ca="1">IF(NOT(ISBLANK(CSV!A467)),CSV!A467,"")</f>
        <v>467</v>
      </c>
      <c r="B485" s="3">
        <f ca="1">IF(NOT(ISBLANK(CSV!B467)),CSV!B467,"")</f>
        <v>129.77000000000001</v>
      </c>
      <c r="C485" s="15">
        <f ca="1">IF(NOT(ISBLANK(CSV!C467)),CSV!C467,"")</f>
        <v>21.03</v>
      </c>
      <c r="D485" s="4"/>
      <c r="E485" s="15">
        <f ca="1">IF(NOT(ISBLANK(CSV!D467)),CSV!D467,"")</f>
        <v>9.09</v>
      </c>
      <c r="F485" s="2" t="str">
        <f ca="1">IF(NOT(ISBLANK(CSV!E467)),CSV!E467,"")</f>
        <v/>
      </c>
      <c r="G485" s="5" t="str">
        <f ca="1">IF(NOT(ISBLANK(CSV!F467)),CSV!F467,"")</f>
        <v>Schichtung/Schieferung</v>
      </c>
    </row>
    <row r="486" spans="1:7">
      <c r="A486" s="2">
        <f ca="1">IF(NOT(ISBLANK(CSV!A468)),CSV!A468,"")</f>
        <v>468</v>
      </c>
      <c r="B486" s="3">
        <f ca="1">IF(NOT(ISBLANK(CSV!B468)),CSV!B468,"")</f>
        <v>129.85</v>
      </c>
      <c r="C486" s="15">
        <f ca="1">IF(NOT(ISBLANK(CSV!C468)),CSV!C468,"")</f>
        <v>352.41</v>
      </c>
      <c r="D486" s="4"/>
      <c r="E486" s="15">
        <f ca="1">IF(NOT(ISBLANK(CSV!D468)),CSV!D468,"")</f>
        <v>15.29</v>
      </c>
      <c r="F486" s="2" t="str">
        <f ca="1">IF(NOT(ISBLANK(CSV!E468)),CSV!E468,"")</f>
        <v/>
      </c>
      <c r="G486" s="5" t="str">
        <f ca="1">IF(NOT(ISBLANK(CSV!F468)),CSV!F468,"")</f>
        <v>Schichtung/Schieferung</v>
      </c>
    </row>
    <row r="487" spans="1:7">
      <c r="A487" s="2">
        <f ca="1">IF(NOT(ISBLANK(CSV!A469)),CSV!A469,"")</f>
        <v>469</v>
      </c>
      <c r="B487" s="3">
        <f ca="1">IF(NOT(ISBLANK(CSV!B469)),CSV!B469,"")</f>
        <v>129.91</v>
      </c>
      <c r="C487" s="15">
        <f ca="1">IF(NOT(ISBLANK(CSV!C469)),CSV!C469,"")</f>
        <v>6.32</v>
      </c>
      <c r="D487" s="4"/>
      <c r="E487" s="15">
        <f ca="1">IF(NOT(ISBLANK(CSV!D469)),CSV!D469,"")</f>
        <v>15.29</v>
      </c>
      <c r="F487" s="2" t="str">
        <f ca="1">IF(NOT(ISBLANK(CSV!E469)),CSV!E469,"")</f>
        <v/>
      </c>
      <c r="G487" s="5" t="str">
        <f ca="1">IF(NOT(ISBLANK(CSV!F469)),CSV!F469,"")</f>
        <v>Schichtung/Schieferung</v>
      </c>
    </row>
    <row r="488" spans="1:7">
      <c r="A488" s="2">
        <f ca="1">IF(NOT(ISBLANK(CSV!A470)),CSV!A470,"")</f>
        <v>470</v>
      </c>
      <c r="B488" s="3">
        <f ca="1">IF(NOT(ISBLANK(CSV!B470)),CSV!B470,"")</f>
        <v>130.01</v>
      </c>
      <c r="C488" s="15">
        <f ca="1">IF(NOT(ISBLANK(CSV!C470)),CSV!C470,"")</f>
        <v>6.8</v>
      </c>
      <c r="D488" s="4"/>
      <c r="E488" s="15">
        <f ca="1">IF(NOT(ISBLANK(CSV!D470)),CSV!D470,"")</f>
        <v>32.35</v>
      </c>
      <c r="F488" s="2" t="str">
        <f ca="1">IF(NOT(ISBLANK(CSV!E470)),CSV!E470,"")</f>
        <v/>
      </c>
      <c r="G488" s="5" t="str">
        <f ca="1">IF(NOT(ISBLANK(CSV!F470)),CSV!F470,"")</f>
        <v>Kluft</v>
      </c>
    </row>
    <row r="489" spans="1:7">
      <c r="A489" s="2">
        <f ca="1">IF(NOT(ISBLANK(CSV!A471)),CSV!A471,"")</f>
        <v>471</v>
      </c>
      <c r="B489" s="3">
        <f ca="1">IF(NOT(ISBLANK(CSV!B471)),CSV!B471,"")</f>
        <v>130.02000000000001</v>
      </c>
      <c r="C489" s="15">
        <f ca="1">IF(NOT(ISBLANK(CSV!C471)),CSV!C471,"")</f>
        <v>356.29</v>
      </c>
      <c r="D489" s="4"/>
      <c r="E489" s="15">
        <f ca="1">IF(NOT(ISBLANK(CSV!D471)),CSV!D471,"")</f>
        <v>13.49</v>
      </c>
      <c r="F489" s="2" t="str">
        <f ca="1">IF(NOT(ISBLANK(CSV!E471)),CSV!E471,"")</f>
        <v/>
      </c>
      <c r="G489" s="5" t="str">
        <f ca="1">IF(NOT(ISBLANK(CSV!F471)),CSV!F471,"")</f>
        <v>Schichtung/Schieferung</v>
      </c>
    </row>
    <row r="490" spans="1:7">
      <c r="A490" s="2">
        <f ca="1">IF(NOT(ISBLANK(CSV!A472)),CSV!A472,"")</f>
        <v>472</v>
      </c>
      <c r="B490" s="3">
        <f ca="1">IF(NOT(ISBLANK(CSV!B472)),CSV!B472,"")</f>
        <v>130.1</v>
      </c>
      <c r="C490" s="15">
        <f ca="1">IF(NOT(ISBLANK(CSV!C472)),CSV!C472,"")</f>
        <v>353.81</v>
      </c>
      <c r="D490" s="4"/>
      <c r="E490" s="15">
        <f ca="1">IF(NOT(ISBLANK(CSV!D472)),CSV!D472,"")</f>
        <v>12.04</v>
      </c>
      <c r="F490" s="2" t="str">
        <f ca="1">IF(NOT(ISBLANK(CSV!E472)),CSV!E472,"")</f>
        <v/>
      </c>
      <c r="G490" s="5" t="str">
        <f ca="1">IF(NOT(ISBLANK(CSV!F472)),CSV!F472,"")</f>
        <v>Schichtung/Schieferung</v>
      </c>
    </row>
    <row r="491" spans="1:7">
      <c r="A491" s="2">
        <f ca="1">IF(NOT(ISBLANK(CSV!A473)),CSV!A473,"")</f>
        <v>473</v>
      </c>
      <c r="B491" s="3">
        <f ca="1">IF(NOT(ISBLANK(CSV!B473)),CSV!B473,"")</f>
        <v>130.15</v>
      </c>
      <c r="C491" s="15">
        <f ca="1">IF(NOT(ISBLANK(CSV!C473)),CSV!C473,"")</f>
        <v>8.0399999999999991</v>
      </c>
      <c r="D491" s="4"/>
      <c r="E491" s="15">
        <f ca="1">IF(NOT(ISBLANK(CSV!D473)),CSV!D473,"")</f>
        <v>12.04</v>
      </c>
      <c r="F491" s="2" t="str">
        <f ca="1">IF(NOT(ISBLANK(CSV!E473)),CSV!E473,"")</f>
        <v/>
      </c>
      <c r="G491" s="5" t="str">
        <f ca="1">IF(NOT(ISBLANK(CSV!F473)),CSV!F473,"")</f>
        <v>Schichtung/Schieferung</v>
      </c>
    </row>
    <row r="492" spans="1:7">
      <c r="A492" s="2">
        <f ca="1">IF(NOT(ISBLANK(CSV!A474)),CSV!A474,"")</f>
        <v>474</v>
      </c>
      <c r="B492" s="3">
        <f ca="1">IF(NOT(ISBLANK(CSV!B474)),CSV!B474,"")</f>
        <v>130.30000000000001</v>
      </c>
      <c r="C492" s="15">
        <f ca="1">IF(NOT(ISBLANK(CSV!C474)),CSV!C474,"")</f>
        <v>8.66</v>
      </c>
      <c r="D492" s="4"/>
      <c r="E492" s="15">
        <f ca="1">IF(NOT(ISBLANK(CSV!D474)),CSV!D474,"")</f>
        <v>21.8</v>
      </c>
      <c r="F492" s="2" t="str">
        <f ca="1">IF(NOT(ISBLANK(CSV!E474)),CSV!E474,"")</f>
        <v/>
      </c>
      <c r="G492" s="5" t="str">
        <f ca="1">IF(NOT(ISBLANK(CSV!F474)),CSV!F474,"")</f>
        <v>Schichtung/Schieferung</v>
      </c>
    </row>
    <row r="493" spans="1:7">
      <c r="A493" s="2">
        <f ca="1">IF(NOT(ISBLANK(CSV!A475)),CSV!A475,"")</f>
        <v>475</v>
      </c>
      <c r="B493" s="3">
        <f ca="1">IF(NOT(ISBLANK(CSV!B475)),CSV!B475,"")</f>
        <v>130.38999999999999</v>
      </c>
      <c r="C493" s="15">
        <f ca="1">IF(NOT(ISBLANK(CSV!C475)),CSV!C475,"")</f>
        <v>15.46</v>
      </c>
      <c r="D493" s="4"/>
      <c r="E493" s="15">
        <f ca="1">IF(NOT(ISBLANK(CSV!D475)),CSV!D475,"")</f>
        <v>18.43</v>
      </c>
      <c r="F493" s="2" t="str">
        <f ca="1">IF(NOT(ISBLANK(CSV!E475)),CSV!E475,"")</f>
        <v/>
      </c>
      <c r="G493" s="5" t="str">
        <f ca="1">IF(NOT(ISBLANK(CSV!F475)),CSV!F475,"")</f>
        <v>Schichtung/Schieferung</v>
      </c>
    </row>
    <row r="494" spans="1:7">
      <c r="A494" s="2">
        <f ca="1">IF(NOT(ISBLANK(CSV!A476)),CSV!A476,"")</f>
        <v>476</v>
      </c>
      <c r="B494" s="3">
        <f ca="1">IF(NOT(ISBLANK(CSV!B476)),CSV!B476,"")</f>
        <v>130.41999999999999</v>
      </c>
      <c r="C494" s="15">
        <f ca="1">IF(NOT(ISBLANK(CSV!C476)),CSV!C476,"")</f>
        <v>5.57</v>
      </c>
      <c r="D494" s="4"/>
      <c r="E494" s="15">
        <f ca="1">IF(NOT(ISBLANK(CSV!D476)),CSV!D476,"")</f>
        <v>18.43</v>
      </c>
      <c r="F494" s="2" t="str">
        <f ca="1">IF(NOT(ISBLANK(CSV!E476)),CSV!E476,"")</f>
        <v/>
      </c>
      <c r="G494" s="5" t="str">
        <f ca="1">IF(NOT(ISBLANK(CSV!F476)),CSV!F476,"")</f>
        <v>Schichtung/Schieferung</v>
      </c>
    </row>
    <row r="495" spans="1:7">
      <c r="A495" s="2">
        <f ca="1">IF(NOT(ISBLANK(CSV!A477)),CSV!A477,"")</f>
        <v>477</v>
      </c>
      <c r="B495" s="3">
        <f ca="1">IF(NOT(ISBLANK(CSV!B477)),CSV!B477,"")</f>
        <v>130.47999999999999</v>
      </c>
      <c r="C495" s="15">
        <f ca="1">IF(NOT(ISBLANK(CSV!C477)),CSV!C477,"")</f>
        <v>356.29</v>
      </c>
      <c r="D495" s="4"/>
      <c r="E495" s="15">
        <f ca="1">IF(NOT(ISBLANK(CSV!D477)),CSV!D477,"")</f>
        <v>21.47</v>
      </c>
      <c r="F495" s="2" t="str">
        <f ca="1">IF(NOT(ISBLANK(CSV!E477)),CSV!E477,"")</f>
        <v/>
      </c>
      <c r="G495" s="5" t="str">
        <f ca="1">IF(NOT(ISBLANK(CSV!F477)),CSV!F477,"")</f>
        <v>Schichtung/Schieferung</v>
      </c>
    </row>
    <row r="496" spans="1:7">
      <c r="A496" s="2">
        <f ca="1">IF(NOT(ISBLANK(CSV!A478)),CSV!A478,"")</f>
        <v>478</v>
      </c>
      <c r="B496" s="3">
        <f ca="1">IF(NOT(ISBLANK(CSV!B478)),CSV!B478,"")</f>
        <v>130.52000000000001</v>
      </c>
      <c r="C496" s="15">
        <f ca="1">IF(NOT(ISBLANK(CSV!C478)),CSV!C478,"")</f>
        <v>1.86</v>
      </c>
      <c r="D496" s="4"/>
      <c r="E496" s="15">
        <f ca="1">IF(NOT(ISBLANK(CSV!D478)),CSV!D478,"")</f>
        <v>22.46</v>
      </c>
      <c r="F496" s="2" t="str">
        <f ca="1">IF(NOT(ISBLANK(CSV!E478)),CSV!E478,"")</f>
        <v/>
      </c>
      <c r="G496" s="5" t="str">
        <f ca="1">IF(NOT(ISBLANK(CSV!F478)),CSV!F478,"")</f>
        <v>Schichtung/Schieferung</v>
      </c>
    </row>
    <row r="497" spans="1:7">
      <c r="A497" s="2">
        <f ca="1">IF(NOT(ISBLANK(CSV!A479)),CSV!A479,"")</f>
        <v>479</v>
      </c>
      <c r="B497" s="3">
        <f ca="1">IF(NOT(ISBLANK(CSV!B479)),CSV!B479,"")</f>
        <v>130.75</v>
      </c>
      <c r="C497" s="15">
        <f ca="1">IF(NOT(ISBLANK(CSV!C479)),CSV!C479,"")</f>
        <v>335.26</v>
      </c>
      <c r="D497" s="4"/>
      <c r="E497" s="15">
        <f ca="1">IF(NOT(ISBLANK(CSV!D479)),CSV!D479,"")</f>
        <v>21.47</v>
      </c>
      <c r="F497" s="2" t="str">
        <f ca="1">IF(NOT(ISBLANK(CSV!E479)),CSV!E479,"")</f>
        <v/>
      </c>
      <c r="G497" s="5" t="str">
        <f ca="1">IF(NOT(ISBLANK(CSV!F479)),CSV!F479,"")</f>
        <v>Schichtung/Schieferung</v>
      </c>
    </row>
    <row r="498" spans="1:7">
      <c r="A498" s="2">
        <f ca="1">IF(NOT(ISBLANK(CSV!A480)),CSV!A480,"")</f>
        <v>480</v>
      </c>
      <c r="B498" s="3">
        <f ca="1">IF(NOT(ISBLANK(CSV!B480)),CSV!B480,"")</f>
        <v>130.86000000000001</v>
      </c>
      <c r="C498" s="15">
        <f ca="1">IF(NOT(ISBLANK(CSV!C480)),CSV!C480,"")</f>
        <v>10.52</v>
      </c>
      <c r="D498" s="4"/>
      <c r="E498" s="15">
        <f ca="1">IF(NOT(ISBLANK(CSV!D480)),CSV!D480,"")</f>
        <v>22.46</v>
      </c>
      <c r="F498" s="2" t="str">
        <f ca="1">IF(NOT(ISBLANK(CSV!E480)),CSV!E480,"")</f>
        <v/>
      </c>
      <c r="G498" s="5" t="str">
        <f ca="1">IF(NOT(ISBLANK(CSV!F480)),CSV!F480,"")</f>
        <v>Schichtung/Schieferung</v>
      </c>
    </row>
    <row r="499" spans="1:7">
      <c r="A499" s="2">
        <f ca="1">IF(NOT(ISBLANK(CSV!A481)),CSV!A481,"")</f>
        <v>481</v>
      </c>
      <c r="B499" s="3">
        <f ca="1">IF(NOT(ISBLANK(CSV!B481)),CSV!B481,"")</f>
        <v>130.97</v>
      </c>
      <c r="C499" s="15">
        <f ca="1">IF(NOT(ISBLANK(CSV!C481)),CSV!C481,"")</f>
        <v>351.96</v>
      </c>
      <c r="D499" s="4"/>
      <c r="E499" s="15">
        <f ca="1">IF(NOT(ISBLANK(CSV!D481)),CSV!D481,"")</f>
        <v>23.43</v>
      </c>
      <c r="F499" s="2" t="str">
        <f ca="1">IF(NOT(ISBLANK(CSV!E481)),CSV!E481,"")</f>
        <v/>
      </c>
      <c r="G499" s="5" t="str">
        <f ca="1">IF(NOT(ISBLANK(CSV!F481)),CSV!F481,"")</f>
        <v>Schichtung/Schieferung</v>
      </c>
    </row>
    <row r="500" spans="1:7">
      <c r="A500" s="2">
        <f ca="1">IF(NOT(ISBLANK(CSV!A482)),CSV!A482,"")</f>
        <v>482</v>
      </c>
      <c r="B500" s="3">
        <f ca="1">IF(NOT(ISBLANK(CSV!B482)),CSV!B482,"")</f>
        <v>131.04</v>
      </c>
      <c r="C500" s="15">
        <f ca="1">IF(NOT(ISBLANK(CSV!C482)),CSV!C482,"")</f>
        <v>356.29</v>
      </c>
      <c r="D500" s="4"/>
      <c r="E500" s="15">
        <f ca="1">IF(NOT(ISBLANK(CSV!D482)),CSV!D482,"")</f>
        <v>23.42</v>
      </c>
      <c r="F500" s="2" t="str">
        <f ca="1">IF(NOT(ISBLANK(CSV!E482)),CSV!E482,"")</f>
        <v/>
      </c>
      <c r="G500" s="5" t="str">
        <f ca="1">IF(NOT(ISBLANK(CSV!F482)),CSV!F482,"")</f>
        <v>Schichtung/Schieferung</v>
      </c>
    </row>
    <row r="501" spans="1:7">
      <c r="A501" s="2">
        <f ca="1">IF(NOT(ISBLANK(CSV!A483)),CSV!A483,"")</f>
        <v>483</v>
      </c>
      <c r="B501" s="3">
        <f ca="1">IF(NOT(ISBLANK(CSV!B483)),CSV!B483,"")</f>
        <v>131.1</v>
      </c>
      <c r="C501" s="15">
        <f ca="1">IF(NOT(ISBLANK(CSV!C483)),CSV!C483,"")</f>
        <v>353.81</v>
      </c>
      <c r="D501" s="4"/>
      <c r="E501" s="15">
        <f ca="1">IF(NOT(ISBLANK(CSV!D483)),CSV!D483,"")</f>
        <v>21.47</v>
      </c>
      <c r="F501" s="2" t="str">
        <f ca="1">IF(NOT(ISBLANK(CSV!E483)),CSV!E483,"")</f>
        <v/>
      </c>
      <c r="G501" s="5" t="str">
        <f ca="1">IF(NOT(ISBLANK(CSV!F483)),CSV!F483,"")</f>
        <v>Schichtung/Schieferung</v>
      </c>
    </row>
    <row r="502" spans="1:7">
      <c r="A502" s="2">
        <f ca="1">IF(NOT(ISBLANK(CSV!A484)),CSV!A484,"")</f>
        <v>484</v>
      </c>
      <c r="B502" s="3">
        <f ca="1">IF(NOT(ISBLANK(CSV!B484)),CSV!B484,"")</f>
        <v>131.18</v>
      </c>
      <c r="C502" s="15">
        <f ca="1">IF(NOT(ISBLANK(CSV!C484)),CSV!C484,"")</f>
        <v>354.43</v>
      </c>
      <c r="D502" s="4"/>
      <c r="E502" s="15">
        <f ca="1">IF(NOT(ISBLANK(CSV!D484)),CSV!D484,"")</f>
        <v>21.47</v>
      </c>
      <c r="F502" s="2" t="str">
        <f ca="1">IF(NOT(ISBLANK(CSV!E484)),CSV!E484,"")</f>
        <v/>
      </c>
      <c r="G502" s="5" t="str">
        <f ca="1">IF(NOT(ISBLANK(CSV!F484)),CSV!F484,"")</f>
        <v>Schichtung/Schieferung</v>
      </c>
    </row>
    <row r="503" spans="1:7">
      <c r="A503" s="2">
        <f ca="1">IF(NOT(ISBLANK(CSV!A485)),CSV!A485,"")</f>
        <v>485</v>
      </c>
      <c r="B503" s="3">
        <f ca="1">IF(NOT(ISBLANK(CSV!B485)),CSV!B485,"")</f>
        <v>131.22</v>
      </c>
      <c r="C503" s="15">
        <f ca="1">IF(NOT(ISBLANK(CSV!C485)),CSV!C485,"")</f>
        <v>7.42</v>
      </c>
      <c r="D503" s="4"/>
      <c r="E503" s="15">
        <f ca="1">IF(NOT(ISBLANK(CSV!D485)),CSV!D485,"")</f>
        <v>21.47</v>
      </c>
      <c r="F503" s="2" t="str">
        <f ca="1">IF(NOT(ISBLANK(CSV!E485)),CSV!E485,"")</f>
        <v/>
      </c>
      <c r="G503" s="5" t="str">
        <f ca="1">IF(NOT(ISBLANK(CSV!F485)),CSV!F485,"")</f>
        <v>Schichtung/Schieferung</v>
      </c>
    </row>
    <row r="504" spans="1:7">
      <c r="A504" s="2">
        <f ca="1">IF(NOT(ISBLANK(CSV!A486)),CSV!A486,"")</f>
        <v>486</v>
      </c>
      <c r="B504" s="3">
        <f ca="1">IF(NOT(ISBLANK(CSV!B486)),CSV!B486,"")</f>
        <v>131.28</v>
      </c>
      <c r="C504" s="15">
        <f ca="1">IF(NOT(ISBLANK(CSV!C486)),CSV!C486,"")</f>
        <v>23.51</v>
      </c>
      <c r="D504" s="4"/>
      <c r="E504" s="15">
        <f ca="1">IF(NOT(ISBLANK(CSV!D486)),CSV!D486,"")</f>
        <v>23.75</v>
      </c>
      <c r="F504" s="2" t="str">
        <f ca="1">IF(NOT(ISBLANK(CSV!E486)),CSV!E486,"")</f>
        <v/>
      </c>
      <c r="G504" s="5" t="str">
        <f ca="1">IF(NOT(ISBLANK(CSV!F486)),CSV!F486,"")</f>
        <v>Schichtung/Schieferung</v>
      </c>
    </row>
    <row r="505" spans="1:7">
      <c r="A505" s="2">
        <f ca="1">IF(NOT(ISBLANK(CSV!A487)),CSV!A487,"")</f>
        <v>487</v>
      </c>
      <c r="B505" s="3">
        <f ca="1">IF(NOT(ISBLANK(CSV!B487)),CSV!B487,"")</f>
        <v>131.38999999999999</v>
      </c>
      <c r="C505" s="15">
        <f ca="1">IF(NOT(ISBLANK(CSV!C487)),CSV!C487,"")</f>
        <v>27.82</v>
      </c>
      <c r="D505" s="4"/>
      <c r="E505" s="15">
        <f ca="1">IF(NOT(ISBLANK(CSV!D487)),CSV!D487,"")</f>
        <v>18.43</v>
      </c>
      <c r="F505" s="2" t="str">
        <f ca="1">IF(NOT(ISBLANK(CSV!E487)),CSV!E487,"")</f>
        <v/>
      </c>
      <c r="G505" s="5" t="str">
        <f ca="1">IF(NOT(ISBLANK(CSV!F487)),CSV!F487,"")</f>
        <v>Schichtung/Schieferung</v>
      </c>
    </row>
    <row r="506" spans="1:7">
      <c r="A506" s="2">
        <f ca="1">IF(NOT(ISBLANK(CSV!A488)),CSV!A488,"")</f>
        <v>488</v>
      </c>
      <c r="B506" s="3">
        <f ca="1">IF(NOT(ISBLANK(CSV!B488)),CSV!B488,"")</f>
        <v>131.55000000000001</v>
      </c>
      <c r="C506" s="15">
        <f ca="1">IF(NOT(ISBLANK(CSV!C488)),CSV!C488,"")</f>
        <v>51.34</v>
      </c>
      <c r="D506" s="4"/>
      <c r="E506" s="15">
        <f ca="1">IF(NOT(ISBLANK(CSV!D488)),CSV!D488,"")</f>
        <v>18.78</v>
      </c>
      <c r="F506" s="2" t="str">
        <f ca="1">IF(NOT(ISBLANK(CSV!E488)),CSV!E488,"")</f>
        <v/>
      </c>
      <c r="G506" s="5" t="str">
        <f ca="1">IF(NOT(ISBLANK(CSV!F488)),CSV!F488,"")</f>
        <v>Schichtung/Schieferung</v>
      </c>
    </row>
    <row r="507" spans="1:7">
      <c r="A507" s="2">
        <f ca="1">IF(NOT(ISBLANK(CSV!A489)),CSV!A489,"")</f>
        <v>489</v>
      </c>
      <c r="B507" s="3">
        <f ca="1">IF(NOT(ISBLANK(CSV!B489)),CSV!B489,"")</f>
        <v>131.71</v>
      </c>
      <c r="C507" s="15">
        <f ca="1">IF(NOT(ISBLANK(CSV!C489)),CSV!C489,"")</f>
        <v>73.61</v>
      </c>
      <c r="D507" s="4"/>
      <c r="E507" s="15">
        <f ca="1">IF(NOT(ISBLANK(CSV!D489)),CSV!D489,"")</f>
        <v>18.440000000000001</v>
      </c>
      <c r="F507" s="2" t="str">
        <f ca="1">IF(NOT(ISBLANK(CSV!E489)),CSV!E489,"")</f>
        <v/>
      </c>
      <c r="G507" s="5" t="str">
        <f ca="1">IF(NOT(ISBLANK(CSV!F489)),CSV!F489,"")</f>
        <v>Schichtung/Schieferung</v>
      </c>
    </row>
    <row r="508" spans="1:7">
      <c r="A508" s="2">
        <f ca="1">IF(NOT(ISBLANK(CSV!A490)),CSV!A490,"")</f>
        <v>490</v>
      </c>
      <c r="B508" s="3">
        <f ca="1">IF(NOT(ISBLANK(CSV!B490)),CSV!B490,"")</f>
        <v>132.11000000000001</v>
      </c>
      <c r="C508" s="15">
        <f ca="1">IF(NOT(ISBLANK(CSV!C490)),CSV!C490,"")</f>
        <v>153.86000000000001</v>
      </c>
      <c r="D508" s="4"/>
      <c r="E508" s="15">
        <f ca="1">IF(NOT(ISBLANK(CSV!D490)),CSV!D490,"")</f>
        <v>73.97</v>
      </c>
      <c r="F508" s="2" t="str">
        <f ca="1">IF(NOT(ISBLANK(CSV!E490)),CSV!E490,"")</f>
        <v/>
      </c>
      <c r="G508" s="5" t="str">
        <f ca="1">IF(NOT(ISBLANK(CSV!F490)),CSV!F490,"")</f>
        <v>Kluft nur z.T. erkennbar</v>
      </c>
    </row>
    <row r="509" spans="1:7">
      <c r="A509" s="2">
        <f ca="1">IF(NOT(ISBLANK(CSV!A491)),CSV!A491,"")</f>
        <v>491</v>
      </c>
      <c r="B509" s="3">
        <f ca="1">IF(NOT(ISBLANK(CSV!B491)),CSV!B491,"")</f>
        <v>132.47999999999999</v>
      </c>
      <c r="C509" s="15">
        <f ca="1">IF(NOT(ISBLANK(CSV!C491)),CSV!C491,"")</f>
        <v>316.7</v>
      </c>
      <c r="D509" s="4"/>
      <c r="E509" s="15">
        <f ca="1">IF(NOT(ISBLANK(CSV!D491)),CSV!D491,"")</f>
        <v>38.659999999999997</v>
      </c>
      <c r="F509" s="2" t="str">
        <f ca="1">IF(NOT(ISBLANK(CSV!E491)),CSV!E491,"")</f>
        <v/>
      </c>
      <c r="G509" s="5" t="str">
        <f ca="1">IF(NOT(ISBLANK(CSV!F491)),CSV!F491,"")</f>
        <v>Kluft</v>
      </c>
    </row>
    <row r="510" spans="1:7">
      <c r="A510" s="2">
        <f ca="1">IF(NOT(ISBLANK(CSV!A492)),CSV!A492,"")</f>
        <v>492</v>
      </c>
      <c r="B510" s="3">
        <f ca="1">IF(NOT(ISBLANK(CSV!B492)),CSV!B492,"")</f>
        <v>132.54</v>
      </c>
      <c r="C510" s="15">
        <f ca="1">IF(NOT(ISBLANK(CSV!C492)),CSV!C492,"")</f>
        <v>159.34</v>
      </c>
      <c r="D510" s="4"/>
      <c r="E510" s="15">
        <f ca="1">IF(NOT(ISBLANK(CSV!D492)),CSV!D492,"")</f>
        <v>80.37</v>
      </c>
      <c r="F510" s="2" t="str">
        <f ca="1">IF(NOT(ISBLANK(CSV!E492)),CSV!E492,"")</f>
        <v/>
      </c>
      <c r="G510" s="5" t="str">
        <f ca="1">IF(NOT(ISBLANK(CSV!F492)),CSV!F492,"")</f>
        <v>Kluft nur z.T. erkennbar</v>
      </c>
    </row>
    <row r="511" spans="1:7">
      <c r="A511" s="2">
        <f ca="1">IF(NOT(ISBLANK(CSV!A493)),CSV!A493,"")</f>
        <v>493</v>
      </c>
      <c r="B511" s="3">
        <f ca="1">IF(NOT(ISBLANK(CSV!B493)),CSV!B493,"")</f>
        <v>132.62</v>
      </c>
      <c r="C511" s="15">
        <f ca="1">IF(NOT(ISBLANK(CSV!C493)),CSV!C493,"")</f>
        <v>3.09</v>
      </c>
      <c r="D511" s="4"/>
      <c r="E511" s="15">
        <f ca="1">IF(NOT(ISBLANK(CSV!D493)),CSV!D493,"")</f>
        <v>10.57</v>
      </c>
      <c r="F511" s="2" t="str">
        <f ca="1">IF(NOT(ISBLANK(CSV!E493)),CSV!E493,"")</f>
        <v/>
      </c>
      <c r="G511" s="5" t="str">
        <f ca="1">IF(NOT(ISBLANK(CSV!F493)),CSV!F493,"")</f>
        <v>Schichtung/Schieferung</v>
      </c>
    </row>
    <row r="512" spans="1:7">
      <c r="A512" s="2">
        <f ca="1">IF(NOT(ISBLANK(CSV!A494)),CSV!A494,"")</f>
        <v>494</v>
      </c>
      <c r="B512" s="3">
        <f ca="1">IF(NOT(ISBLANK(CSV!B494)),CSV!B494,"")</f>
        <v>132.75</v>
      </c>
      <c r="C512" s="15">
        <f ca="1">IF(NOT(ISBLANK(CSV!C494)),CSV!C494,"")</f>
        <v>12.37</v>
      </c>
      <c r="D512" s="4"/>
      <c r="E512" s="15">
        <f ca="1">IF(NOT(ISBLANK(CSV!D494)),CSV!D494,"")</f>
        <v>14.22</v>
      </c>
      <c r="F512" s="2" t="str">
        <f ca="1">IF(NOT(ISBLANK(CSV!E494)),CSV!E494,"")</f>
        <v/>
      </c>
      <c r="G512" s="5" t="str">
        <f ca="1">IF(NOT(ISBLANK(CSV!F494)),CSV!F494,"")</f>
        <v>Schichtung/Schieferung</v>
      </c>
    </row>
    <row r="513" spans="1:7">
      <c r="A513" s="2">
        <f ca="1">IF(NOT(ISBLANK(CSV!A495)),CSV!A495,"")</f>
        <v>495</v>
      </c>
      <c r="B513" s="3">
        <f ca="1">IF(NOT(ISBLANK(CSV!B495)),CSV!B495,"")</f>
        <v>132.80000000000001</v>
      </c>
      <c r="C513" s="15">
        <f ca="1">IF(NOT(ISBLANK(CSV!C495)),CSV!C495,"")</f>
        <v>11.75</v>
      </c>
      <c r="D513" s="4"/>
      <c r="E513" s="15">
        <f ca="1">IF(NOT(ISBLANK(CSV!D495)),CSV!D495,"")</f>
        <v>15.64</v>
      </c>
      <c r="F513" s="2" t="str">
        <f ca="1">IF(NOT(ISBLANK(CSV!E495)),CSV!E495,"")</f>
        <v/>
      </c>
      <c r="G513" s="5" t="str">
        <f ca="1">IF(NOT(ISBLANK(CSV!F495)),CSV!F495,"")</f>
        <v>Schichtung/Schieferung</v>
      </c>
    </row>
    <row r="514" spans="1:7">
      <c r="A514" s="2">
        <f ca="1">IF(NOT(ISBLANK(CSV!A496)),CSV!A496,"")</f>
        <v>496</v>
      </c>
      <c r="B514" s="3">
        <f ca="1">IF(NOT(ISBLANK(CSV!B496)),CSV!B496,"")</f>
        <v>133.66</v>
      </c>
      <c r="C514" s="15">
        <f ca="1">IF(NOT(ISBLANK(CSV!C496)),CSV!C496,"")</f>
        <v>39.590000000000003</v>
      </c>
      <c r="D514" s="4"/>
      <c r="E514" s="15">
        <f ca="1">IF(NOT(ISBLANK(CSV!D496)),CSV!D496,"")</f>
        <v>21.47</v>
      </c>
      <c r="F514" s="2" t="str">
        <f ca="1">IF(NOT(ISBLANK(CSV!E496)),CSV!E496,"")</f>
        <v/>
      </c>
      <c r="G514" s="5" t="str">
        <f ca="1">IF(NOT(ISBLANK(CSV!F496)),CSV!F496,"")</f>
        <v>Schichtung/Schieferung</v>
      </c>
    </row>
    <row r="515" spans="1:7">
      <c r="A515" s="2">
        <f ca="1">IF(NOT(ISBLANK(CSV!A497)),CSV!A497,"")</f>
        <v>497</v>
      </c>
      <c r="B515" s="3">
        <f ca="1">IF(NOT(ISBLANK(CSV!B497)),CSV!B497,"")</f>
        <v>133.83000000000001</v>
      </c>
      <c r="C515" s="15">
        <f ca="1">IF(NOT(ISBLANK(CSV!C497)),CSV!C497,"")</f>
        <v>37.11</v>
      </c>
      <c r="D515" s="4"/>
      <c r="E515" s="15">
        <f ca="1">IF(NOT(ISBLANK(CSV!D497)),CSV!D497,"")</f>
        <v>21.47</v>
      </c>
      <c r="F515" s="2" t="str">
        <f ca="1">IF(NOT(ISBLANK(CSV!E497)),CSV!E497,"")</f>
        <v/>
      </c>
      <c r="G515" s="5" t="str">
        <f ca="1">IF(NOT(ISBLANK(CSV!F497)),CSV!F497,"")</f>
        <v>Schichtung/Schieferung</v>
      </c>
    </row>
    <row r="516" spans="1:7">
      <c r="A516" s="2">
        <f ca="1">IF(NOT(ISBLANK(CSV!A498)),CSV!A498,"")</f>
        <v>498</v>
      </c>
      <c r="B516" s="3">
        <f ca="1">IF(NOT(ISBLANK(CSV!B498)),CSV!B498,"")</f>
        <v>134.05000000000001</v>
      </c>
      <c r="C516" s="15">
        <f ca="1">IF(NOT(ISBLANK(CSV!C498)),CSV!C498,"")</f>
        <v>22.27</v>
      </c>
      <c r="D516" s="4"/>
      <c r="E516" s="15">
        <f ca="1">IF(NOT(ISBLANK(CSV!D498)),CSV!D498,"")</f>
        <v>15.64</v>
      </c>
      <c r="F516" s="2" t="str">
        <f ca="1">IF(NOT(ISBLANK(CSV!E498)),CSV!E498,"")</f>
        <v/>
      </c>
      <c r="G516" s="5" t="str">
        <f ca="1">IF(NOT(ISBLANK(CSV!F498)),CSV!F498,"")</f>
        <v>Schichtung/Schieferung</v>
      </c>
    </row>
    <row r="517" spans="1:7">
      <c r="A517" s="2">
        <f ca="1">IF(NOT(ISBLANK(CSV!A499)),CSV!A499,"")</f>
        <v>499</v>
      </c>
      <c r="B517" s="3">
        <f ca="1">IF(NOT(ISBLANK(CSV!B499)),CSV!B499,"")</f>
        <v>134.25</v>
      </c>
      <c r="C517" s="15">
        <f ca="1">IF(NOT(ISBLANK(CSV!C499)),CSV!C499,"")</f>
        <v>350.72</v>
      </c>
      <c r="D517" s="4"/>
      <c r="E517" s="15">
        <f ca="1">IF(NOT(ISBLANK(CSV!D499)),CSV!D499,"")</f>
        <v>18.78</v>
      </c>
      <c r="F517" s="2" t="str">
        <f ca="1">IF(NOT(ISBLANK(CSV!E499)),CSV!E499,"")</f>
        <v/>
      </c>
      <c r="G517" s="5" t="str">
        <f ca="1">IF(NOT(ISBLANK(CSV!F499)),CSV!F499,"")</f>
        <v>Schichtung/Schieferung</v>
      </c>
    </row>
    <row r="518" spans="1:7">
      <c r="A518" s="2">
        <f ca="1">IF(NOT(ISBLANK(CSV!A500)),CSV!A500,"")</f>
        <v>500</v>
      </c>
      <c r="B518" s="3">
        <f ca="1">IF(NOT(ISBLANK(CSV!B500)),CSV!B500,"")</f>
        <v>134.35</v>
      </c>
      <c r="C518" s="15">
        <f ca="1">IF(NOT(ISBLANK(CSV!C500)),CSV!C500,"")</f>
        <v>0.62</v>
      </c>
      <c r="D518" s="4"/>
      <c r="E518" s="15">
        <f ca="1">IF(NOT(ISBLANK(CSV!D500)),CSV!D500,"")</f>
        <v>18.78</v>
      </c>
      <c r="F518" s="2" t="str">
        <f ca="1">IF(NOT(ISBLANK(CSV!E500)),CSV!E500,"")</f>
        <v/>
      </c>
      <c r="G518" s="5" t="str">
        <f ca="1">IF(NOT(ISBLANK(CSV!F500)),CSV!F500,"")</f>
        <v>Schichtung/Schieferung</v>
      </c>
    </row>
    <row r="519" spans="1:7">
      <c r="A519" s="2">
        <f ca="1">IF(NOT(ISBLANK(CSV!A501)),CSV!A501,"")</f>
        <v>501</v>
      </c>
      <c r="B519" s="3">
        <f ca="1">IF(NOT(ISBLANK(CSV!B501)),CSV!B501,"")</f>
        <v>134.41</v>
      </c>
      <c r="C519" s="15">
        <f ca="1">IF(NOT(ISBLANK(CSV!C501)),CSV!C501,"")</f>
        <v>358.76</v>
      </c>
      <c r="D519" s="4"/>
      <c r="E519" s="15">
        <f ca="1">IF(NOT(ISBLANK(CSV!D501)),CSV!D501,"")</f>
        <v>18.78</v>
      </c>
      <c r="F519" s="2" t="str">
        <f ca="1">IF(NOT(ISBLANK(CSV!E501)),CSV!E501,"")</f>
        <v/>
      </c>
      <c r="G519" s="5" t="str">
        <f ca="1">IF(NOT(ISBLANK(CSV!F501)),CSV!F501,"")</f>
        <v>Schichtung/Schieferung</v>
      </c>
    </row>
    <row r="520" spans="1:7">
      <c r="A520" s="2">
        <f ca="1">IF(NOT(ISBLANK(CSV!A502)),CSV!A502,"")</f>
        <v>502</v>
      </c>
      <c r="B520" s="3">
        <f ca="1">IF(NOT(ISBLANK(CSV!B502)),CSV!B502,"")</f>
        <v>134.46</v>
      </c>
      <c r="C520" s="15">
        <f ca="1">IF(NOT(ISBLANK(CSV!C502)),CSV!C502,"")</f>
        <v>3.71</v>
      </c>
      <c r="D520" s="4"/>
      <c r="E520" s="15">
        <f ca="1">IF(NOT(ISBLANK(CSV!D502)),CSV!D502,"")</f>
        <v>18.78</v>
      </c>
      <c r="F520" s="2" t="str">
        <f ca="1">IF(NOT(ISBLANK(CSV!E502)),CSV!E502,"")</f>
        <v/>
      </c>
      <c r="G520" s="5" t="str">
        <f ca="1">IF(NOT(ISBLANK(CSV!F502)),CSV!F502,"")</f>
        <v>Schichtung/Schieferung</v>
      </c>
    </row>
    <row r="521" spans="1:7">
      <c r="A521" s="2">
        <f ca="1">IF(NOT(ISBLANK(CSV!A503)),CSV!A503,"")</f>
        <v>503</v>
      </c>
      <c r="B521" s="3">
        <f ca="1">IF(NOT(ISBLANK(CSV!B503)),CSV!B503,"")</f>
        <v>134.5</v>
      </c>
      <c r="C521" s="15">
        <f ca="1">IF(NOT(ISBLANK(CSV!C503)),CSV!C503,"")</f>
        <v>342.3</v>
      </c>
      <c r="D521" s="4"/>
      <c r="E521" s="15">
        <f ca="1">IF(NOT(ISBLANK(CSV!D503)),CSV!D503,"")</f>
        <v>17.05</v>
      </c>
      <c r="F521" s="2" t="str">
        <f ca="1">IF(NOT(ISBLANK(CSV!E503)),CSV!E503,"")</f>
        <v/>
      </c>
      <c r="G521" s="5" t="str">
        <f ca="1">IF(NOT(ISBLANK(CSV!F503)),CSV!F503,"")</f>
        <v>Schichtung/Schieferung</v>
      </c>
    </row>
    <row r="522" spans="1:7">
      <c r="A522" s="2">
        <f ca="1">IF(NOT(ISBLANK(CSV!A504)),CSV!A504,"")</f>
        <v>504</v>
      </c>
      <c r="B522" s="3">
        <f ca="1">IF(NOT(ISBLANK(CSV!B504)),CSV!B504,"")</f>
        <v>134.58000000000001</v>
      </c>
      <c r="C522" s="15">
        <f ca="1">IF(NOT(ISBLANK(CSV!C504)),CSV!C504,"")</f>
        <v>336.82</v>
      </c>
      <c r="D522" s="4"/>
      <c r="E522" s="15">
        <f ca="1">IF(NOT(ISBLANK(CSV!D504)),CSV!D504,"")</f>
        <v>21.8</v>
      </c>
      <c r="F522" s="2" t="str">
        <f ca="1">IF(NOT(ISBLANK(CSV!E504)),CSV!E504,"")</f>
        <v/>
      </c>
      <c r="G522" s="5" t="str">
        <f ca="1">IF(NOT(ISBLANK(CSV!F504)),CSV!F504,"")</f>
        <v>Schichtung/Schieferung</v>
      </c>
    </row>
    <row r="523" spans="1:7">
      <c r="A523" s="2">
        <f ca="1">IF(NOT(ISBLANK(CSV!A505)),CSV!A505,"")</f>
        <v>505</v>
      </c>
      <c r="B523" s="3">
        <f ca="1">IF(NOT(ISBLANK(CSV!B505)),CSV!B505,"")</f>
        <v>135.34</v>
      </c>
      <c r="C523" s="15">
        <f ca="1">IF(NOT(ISBLANK(CSV!C505)),CSV!C505,"")</f>
        <v>340.61</v>
      </c>
      <c r="D523" s="4"/>
      <c r="E523" s="15">
        <f ca="1">IF(NOT(ISBLANK(CSV!D505)),CSV!D505,"")</f>
        <v>21.8</v>
      </c>
      <c r="F523" s="2" t="str">
        <f ca="1">IF(NOT(ISBLANK(CSV!E505)),CSV!E505,"")</f>
        <v/>
      </c>
      <c r="G523" s="5" t="str">
        <f ca="1">IF(NOT(ISBLANK(CSV!F505)),CSV!F505,"")</f>
        <v>Schichtung/Schieferung</v>
      </c>
    </row>
    <row r="524" spans="1:7">
      <c r="A524" s="2">
        <f ca="1">IF(NOT(ISBLANK(CSV!A506)),CSV!A506,"")</f>
        <v>506</v>
      </c>
      <c r="B524" s="3">
        <f ca="1">IF(NOT(ISBLANK(CSV!B506)),CSV!B506,"")</f>
        <v>135.53</v>
      </c>
      <c r="C524" s="15">
        <f ca="1">IF(NOT(ISBLANK(CSV!C506)),CSV!C506,"")</f>
        <v>338.92</v>
      </c>
      <c r="D524" s="4"/>
      <c r="E524" s="15">
        <f ca="1">IF(NOT(ISBLANK(CSV!D506)),CSV!D506,"")</f>
        <v>21.8</v>
      </c>
      <c r="F524" s="2" t="str">
        <f ca="1">IF(NOT(ISBLANK(CSV!E506)),CSV!E506,"")</f>
        <v/>
      </c>
      <c r="G524" s="5" t="str">
        <f ca="1">IF(NOT(ISBLANK(CSV!F506)),CSV!F506,"")</f>
        <v>Schichtung/Schieferung</v>
      </c>
    </row>
    <row r="525" spans="1:7">
      <c r="A525" s="2">
        <f ca="1">IF(NOT(ISBLANK(CSV!A507)),CSV!A507,"")</f>
        <v>507</v>
      </c>
      <c r="B525" s="3">
        <f ca="1">IF(NOT(ISBLANK(CSV!B507)),CSV!B507,"")</f>
        <v>135.72999999999999</v>
      </c>
      <c r="C525" s="15">
        <f ca="1">IF(NOT(ISBLANK(CSV!C507)),CSV!C507,"")</f>
        <v>9.9</v>
      </c>
      <c r="D525" s="4"/>
      <c r="E525" s="15">
        <f ca="1">IF(NOT(ISBLANK(CSV!D507)),CSV!D507,"")</f>
        <v>12.04</v>
      </c>
      <c r="F525" s="2" t="str">
        <f ca="1">IF(NOT(ISBLANK(CSV!E507)),CSV!E507,"")</f>
        <v/>
      </c>
      <c r="G525" s="5" t="str">
        <f ca="1">IF(NOT(ISBLANK(CSV!F507)),CSV!F507,"")</f>
        <v>Schichtung/Schieferung</v>
      </c>
    </row>
    <row r="526" spans="1:7">
      <c r="A526" s="2">
        <f ca="1">IF(NOT(ISBLANK(CSV!A508)),CSV!A508,"")</f>
        <v>508</v>
      </c>
      <c r="B526" s="3">
        <f ca="1">IF(NOT(ISBLANK(CSV!B508)),CSV!B508,"")</f>
        <v>135.84</v>
      </c>
      <c r="C526" s="15">
        <f ca="1">IF(NOT(ISBLANK(CSV!C508)),CSV!C508,"")</f>
        <v>9.9</v>
      </c>
      <c r="D526" s="4"/>
      <c r="E526" s="15">
        <f ca="1">IF(NOT(ISBLANK(CSV!D508)),CSV!D508,"")</f>
        <v>21.8</v>
      </c>
      <c r="F526" s="2" t="str">
        <f ca="1">IF(NOT(ISBLANK(CSV!E508)),CSV!E508,"")</f>
        <v/>
      </c>
      <c r="G526" s="5" t="str">
        <f ca="1">IF(NOT(ISBLANK(CSV!F508)),CSV!F508,"")</f>
        <v>Schichtung/Schieferung</v>
      </c>
    </row>
    <row r="527" spans="1:7">
      <c r="A527" s="2">
        <f ca="1">IF(NOT(ISBLANK(CSV!A509)),CSV!A509,"")</f>
        <v>509</v>
      </c>
      <c r="B527" s="3">
        <f ca="1">IF(NOT(ISBLANK(CSV!B509)),CSV!B509,"")</f>
        <v>136.65</v>
      </c>
      <c r="C527" s="15">
        <f ca="1">IF(NOT(ISBLANK(CSV!C509)),CSV!C509,"")</f>
        <v>8.66</v>
      </c>
      <c r="D527" s="4"/>
      <c r="E527" s="15">
        <f ca="1">IF(NOT(ISBLANK(CSV!D509)),CSV!D509,"")</f>
        <v>16.7</v>
      </c>
      <c r="F527" s="2" t="str">
        <f ca="1">IF(NOT(ISBLANK(CSV!E509)),CSV!E509,"")</f>
        <v/>
      </c>
      <c r="G527" s="5" t="str">
        <f ca="1">IF(NOT(ISBLANK(CSV!F509)),CSV!F509,"")</f>
        <v>Schichtung/Schieferung</v>
      </c>
    </row>
    <row r="528" spans="1:7">
      <c r="A528" s="2">
        <f ca="1">IF(NOT(ISBLANK(CSV!A510)),CSV!A510,"")</f>
        <v>510</v>
      </c>
      <c r="B528" s="3">
        <f ca="1">IF(NOT(ISBLANK(CSV!B510)),CSV!B510,"")</f>
        <v>136.86000000000001</v>
      </c>
      <c r="C528" s="15">
        <f ca="1">IF(NOT(ISBLANK(CSV!C510)),CSV!C510,"")</f>
        <v>350.3</v>
      </c>
      <c r="D528" s="4"/>
      <c r="E528" s="15">
        <f ca="1">IF(NOT(ISBLANK(CSV!D510)),CSV!D510,"")</f>
        <v>21.8</v>
      </c>
      <c r="F528" s="2" t="str">
        <f ca="1">IF(NOT(ISBLANK(CSV!E510)),CSV!E510,"")</f>
        <v/>
      </c>
      <c r="G528" s="5" t="str">
        <f ca="1">IF(NOT(ISBLANK(CSV!F510)),CSV!F510,"")</f>
        <v>Schichtung/Schieferung</v>
      </c>
    </row>
    <row r="529" spans="1:7">
      <c r="A529" s="2">
        <f ca="1">IF(NOT(ISBLANK(CSV!A511)),CSV!A511,"")</f>
        <v>511</v>
      </c>
      <c r="B529" s="3">
        <f ca="1">IF(NOT(ISBLANK(CSV!B511)),CSV!B511,"")</f>
        <v>137</v>
      </c>
      <c r="C529" s="15">
        <f ca="1">IF(NOT(ISBLANK(CSV!C511)),CSV!C511,"")</f>
        <v>351.99</v>
      </c>
      <c r="D529" s="4"/>
      <c r="E529" s="15">
        <f ca="1">IF(NOT(ISBLANK(CSV!D511)),CSV!D511,"")</f>
        <v>24.7</v>
      </c>
      <c r="F529" s="2" t="str">
        <f ca="1">IF(NOT(ISBLANK(CSV!E511)),CSV!E511,"")</f>
        <v/>
      </c>
      <c r="G529" s="5" t="str">
        <f ca="1">IF(NOT(ISBLANK(CSV!F511)),CSV!F511,"")</f>
        <v>Schichtung/Schieferung</v>
      </c>
    </row>
    <row r="530" spans="1:7">
      <c r="A530" s="2">
        <f ca="1">IF(NOT(ISBLANK(CSV!A512)),CSV!A512,"")</f>
        <v>512</v>
      </c>
      <c r="B530" s="3">
        <f ca="1">IF(NOT(ISBLANK(CSV!B512)),CSV!B512,"")</f>
        <v>137.16999999999999</v>
      </c>
      <c r="C530" s="15">
        <f ca="1">IF(NOT(ISBLANK(CSV!C512)),CSV!C512,"")</f>
        <v>334.64</v>
      </c>
      <c r="D530" s="4"/>
      <c r="E530" s="15">
        <f ca="1">IF(NOT(ISBLANK(CSV!D512)),CSV!D512,"")</f>
        <v>21.14</v>
      </c>
      <c r="F530" s="2" t="str">
        <f ca="1">IF(NOT(ISBLANK(CSV!E512)),CSV!E512,"")</f>
        <v/>
      </c>
      <c r="G530" s="5" t="str">
        <f ca="1">IF(NOT(ISBLANK(CSV!F512)),CSV!F512,"")</f>
        <v>Schichtung/Schieferung</v>
      </c>
    </row>
    <row r="531" spans="1:7">
      <c r="A531" s="2">
        <f ca="1">IF(NOT(ISBLANK(CSV!A513)),CSV!A513,"")</f>
        <v>513</v>
      </c>
      <c r="B531" s="3">
        <f ca="1">IF(NOT(ISBLANK(CSV!B513)),CSV!B513,"")</f>
        <v>138.41</v>
      </c>
      <c r="C531" s="15">
        <f ca="1">IF(NOT(ISBLANK(CSV!C513)),CSV!C513,"")</f>
        <v>356.29</v>
      </c>
      <c r="D531" s="4"/>
      <c r="E531" s="15">
        <f ca="1">IF(NOT(ISBLANK(CSV!D513)),CSV!D513,"")</f>
        <v>14.22</v>
      </c>
      <c r="F531" s="2" t="str">
        <f ca="1">IF(NOT(ISBLANK(CSV!E513)),CSV!E513,"")</f>
        <v/>
      </c>
      <c r="G531" s="5" t="str">
        <f ca="1">IF(NOT(ISBLANK(CSV!F513)),CSV!F513,"")</f>
        <v>Schichtung/Schieferung</v>
      </c>
    </row>
    <row r="532" spans="1:7">
      <c r="A532" s="2">
        <f ca="1">IF(NOT(ISBLANK(CSV!A514)),CSV!A514,"")</f>
        <v>514</v>
      </c>
      <c r="B532" s="3">
        <f ca="1">IF(NOT(ISBLANK(CSV!B514)),CSV!B514,"")</f>
        <v>138.66999999999999</v>
      </c>
      <c r="C532" s="15">
        <f ca="1">IF(NOT(ISBLANK(CSV!C514)),CSV!C514,"")</f>
        <v>315.45999999999998</v>
      </c>
      <c r="D532" s="4"/>
      <c r="E532" s="15">
        <f ca="1">IF(NOT(ISBLANK(CSV!D514)),CSV!D514,"")</f>
        <v>21.14</v>
      </c>
      <c r="F532" s="2" t="str">
        <f ca="1">IF(NOT(ISBLANK(CSV!E514)),CSV!E514,"")</f>
        <v/>
      </c>
      <c r="G532" s="5" t="str">
        <f ca="1">IF(NOT(ISBLANK(CSV!F514)),CSV!F514,"")</f>
        <v>Schichtung/Schieferung</v>
      </c>
    </row>
    <row r="533" spans="1:7">
      <c r="A533" s="2">
        <f ca="1">IF(NOT(ISBLANK(CSV!A515)),CSV!A515,"")</f>
        <v>515</v>
      </c>
      <c r="B533" s="3">
        <f ca="1">IF(NOT(ISBLANK(CSV!B515)),CSV!B515,"")</f>
        <v>138.78</v>
      </c>
      <c r="C533" s="15">
        <f ca="1">IF(NOT(ISBLANK(CSV!C515)),CSV!C515,"")</f>
        <v>353.81</v>
      </c>
      <c r="D533" s="4"/>
      <c r="E533" s="15">
        <f ca="1">IF(NOT(ISBLANK(CSV!D515)),CSV!D515,"")</f>
        <v>26.87</v>
      </c>
      <c r="F533" s="2" t="str">
        <f ca="1">IF(NOT(ISBLANK(CSV!E515)),CSV!E515,"")</f>
        <v/>
      </c>
      <c r="G533" s="5" t="str">
        <f ca="1">IF(NOT(ISBLANK(CSV!F515)),CSV!F515,"")</f>
        <v>Schichtung/Schieferung</v>
      </c>
    </row>
    <row r="534" spans="1:7">
      <c r="A534" s="2">
        <f ca="1">IF(NOT(ISBLANK(CSV!A516)),CSV!A516,"")</f>
        <v>516</v>
      </c>
      <c r="B534" s="3">
        <f ca="1">IF(NOT(ISBLANK(CSV!B516)),CSV!B516,"")</f>
        <v>138.88</v>
      </c>
      <c r="C534" s="15">
        <f ca="1">IF(NOT(ISBLANK(CSV!C516)),CSV!C516,"")</f>
        <v>356.91</v>
      </c>
      <c r="D534" s="4"/>
      <c r="E534" s="15">
        <f ca="1">IF(NOT(ISBLANK(CSV!D516)),CSV!D516,"")</f>
        <v>34.479999999999997</v>
      </c>
      <c r="F534" s="2" t="str">
        <f ca="1">IF(NOT(ISBLANK(CSV!E516)),CSV!E516,"")</f>
        <v/>
      </c>
      <c r="G534" s="5" t="str">
        <f ca="1">IF(NOT(ISBLANK(CSV!F516)),CSV!F516,"")</f>
        <v>Kluft nur z.T. erkennbar</v>
      </c>
    </row>
    <row r="535" spans="1:7">
      <c r="A535" s="2">
        <f ca="1">IF(NOT(ISBLANK(CSV!A517)),CSV!A517,"")</f>
        <v>517</v>
      </c>
      <c r="B535" s="3">
        <f ca="1">IF(NOT(ISBLANK(CSV!B517)),CSV!B517,"")</f>
        <v>139.09</v>
      </c>
      <c r="C535" s="15">
        <f ca="1">IF(NOT(ISBLANK(CSV!C517)),CSV!C517,"")</f>
        <v>17.940000000000001</v>
      </c>
      <c r="D535" s="4"/>
      <c r="E535" s="15">
        <f ca="1">IF(NOT(ISBLANK(CSV!D517)),CSV!D517,"")</f>
        <v>14.93</v>
      </c>
      <c r="F535" s="2" t="str">
        <f ca="1">IF(NOT(ISBLANK(CSV!E517)),CSV!E517,"")</f>
        <v/>
      </c>
      <c r="G535" s="5" t="str">
        <f ca="1">IF(NOT(ISBLANK(CSV!F517)),CSV!F517,"")</f>
        <v>Schichtung/Schieferung</v>
      </c>
    </row>
    <row r="536" spans="1:7">
      <c r="A536" s="2">
        <f ca="1">IF(NOT(ISBLANK(CSV!A518)),CSV!A518,"")</f>
        <v>518</v>
      </c>
      <c r="B536" s="3">
        <f ca="1">IF(NOT(ISBLANK(CSV!B518)),CSV!B518,"")</f>
        <v>139.16</v>
      </c>
      <c r="C536" s="15">
        <f ca="1">IF(NOT(ISBLANK(CSV!C518)),CSV!C518,"")</f>
        <v>335.26</v>
      </c>
      <c r="D536" s="4"/>
      <c r="E536" s="15">
        <f ca="1">IF(NOT(ISBLANK(CSV!D518)),CSV!D518,"")</f>
        <v>14.57</v>
      </c>
      <c r="F536" s="2" t="str">
        <f ca="1">IF(NOT(ISBLANK(CSV!E518)),CSV!E518,"")</f>
        <v/>
      </c>
      <c r="G536" s="5" t="str">
        <f ca="1">IF(NOT(ISBLANK(CSV!F518)),CSV!F518,"")</f>
        <v>Schichtung/Schieferung</v>
      </c>
    </row>
    <row r="537" spans="1:7">
      <c r="A537" s="2">
        <f ca="1">IF(NOT(ISBLANK(CSV!A519)),CSV!A519,"")</f>
        <v>519</v>
      </c>
      <c r="B537" s="3">
        <f ca="1">IF(NOT(ISBLANK(CSV!B519)),CSV!B519,"")</f>
        <v>139.19999999999999</v>
      </c>
      <c r="C537" s="15">
        <f ca="1">IF(NOT(ISBLANK(CSV!C519)),CSV!C519,"")</f>
        <v>324.74</v>
      </c>
      <c r="D537" s="4"/>
      <c r="E537" s="15">
        <f ca="1">IF(NOT(ISBLANK(CSV!D519)),CSV!D519,"")</f>
        <v>17.05</v>
      </c>
      <c r="F537" s="2" t="str">
        <f ca="1">IF(NOT(ISBLANK(CSV!E519)),CSV!E519,"")</f>
        <v/>
      </c>
      <c r="G537" s="5" t="str">
        <f ca="1">IF(NOT(ISBLANK(CSV!F519)),CSV!F519,"")</f>
        <v>Schichtung/Schieferung</v>
      </c>
    </row>
    <row r="538" spans="1:7">
      <c r="A538" s="2">
        <f ca="1">IF(NOT(ISBLANK(CSV!A520)),CSV!A520,"")</f>
        <v>520</v>
      </c>
      <c r="B538" s="3">
        <f ca="1">IF(NOT(ISBLANK(CSV!B520)),CSV!B520,"")</f>
        <v>139.34</v>
      </c>
      <c r="C538" s="15">
        <f ca="1">IF(NOT(ISBLANK(CSV!C520)),CSV!C520,"")</f>
        <v>0</v>
      </c>
      <c r="D538" s="4"/>
      <c r="E538" s="15">
        <f ca="1">IF(NOT(ISBLANK(CSV!D520)),CSV!D520,"")</f>
        <v>17.739999999999998</v>
      </c>
      <c r="F538" s="2" t="str">
        <f ca="1">IF(NOT(ISBLANK(CSV!E520)),CSV!E520,"")</f>
        <v/>
      </c>
      <c r="G538" s="5" t="str">
        <f ca="1">IF(NOT(ISBLANK(CSV!F520)),CSV!F520,"")</f>
        <v>Kluft</v>
      </c>
    </row>
    <row r="539" spans="1:7">
      <c r="A539" s="2">
        <f ca="1">IF(NOT(ISBLANK(CSV!A521)),CSV!A521,"")</f>
        <v>521</v>
      </c>
      <c r="B539" s="3">
        <f ca="1">IF(NOT(ISBLANK(CSV!B521)),CSV!B521,"")</f>
        <v>139.46</v>
      </c>
      <c r="C539" s="15">
        <f ca="1">IF(NOT(ISBLANK(CSV!C521)),CSV!C521,"")</f>
        <v>335.26</v>
      </c>
      <c r="D539" s="4"/>
      <c r="E539" s="15">
        <f ca="1">IF(NOT(ISBLANK(CSV!D521)),CSV!D521,"")</f>
        <v>17.05</v>
      </c>
      <c r="F539" s="2" t="str">
        <f ca="1">IF(NOT(ISBLANK(CSV!E521)),CSV!E521,"")</f>
        <v/>
      </c>
      <c r="G539" s="5" t="str">
        <f ca="1">IF(NOT(ISBLANK(CSV!F521)),CSV!F521,"")</f>
        <v>Schichtung/Schieferung</v>
      </c>
    </row>
    <row r="540" spans="1:7">
      <c r="A540" s="2">
        <f ca="1">IF(NOT(ISBLANK(CSV!A522)),CSV!A522,"")</f>
        <v>522</v>
      </c>
      <c r="B540" s="3">
        <f ca="1">IF(NOT(ISBLANK(CSV!B522)),CSV!B522,"")</f>
        <v>139.52000000000001</v>
      </c>
      <c r="C540" s="15">
        <f ca="1">IF(NOT(ISBLANK(CSV!C522)),CSV!C522,"")</f>
        <v>337.24</v>
      </c>
      <c r="D540" s="4"/>
      <c r="E540" s="15">
        <f ca="1">IF(NOT(ISBLANK(CSV!D522)),CSV!D522,"")</f>
        <v>21.8</v>
      </c>
      <c r="F540" s="2" t="str">
        <f ca="1">IF(NOT(ISBLANK(CSV!E522)),CSV!E522,"")</f>
        <v/>
      </c>
      <c r="G540" s="5" t="str">
        <f ca="1">IF(NOT(ISBLANK(CSV!F522)),CSV!F522,"")</f>
        <v>Schichtung/Schieferung</v>
      </c>
    </row>
    <row r="541" spans="1:7">
      <c r="A541" s="2">
        <f ca="1">IF(NOT(ISBLANK(CSV!A523)),CSV!A523,"")</f>
        <v>523</v>
      </c>
      <c r="B541" s="3">
        <f ca="1">IF(NOT(ISBLANK(CSV!B523)),CSV!B523,"")</f>
        <v>139.58000000000001</v>
      </c>
      <c r="C541" s="15">
        <f ca="1">IF(NOT(ISBLANK(CSV!C523)),CSV!C523,"")</f>
        <v>341.44</v>
      </c>
      <c r="D541" s="4"/>
      <c r="E541" s="15">
        <f ca="1">IF(NOT(ISBLANK(CSV!D523)),CSV!D523,"")</f>
        <v>27.17</v>
      </c>
      <c r="F541" s="2" t="str">
        <f ca="1">IF(NOT(ISBLANK(CSV!E523)),CSV!E523,"")</f>
        <v/>
      </c>
      <c r="G541" s="5" t="str">
        <f ca="1">IF(NOT(ISBLANK(CSV!F523)),CSV!F523,"")</f>
        <v>Kluft</v>
      </c>
    </row>
    <row r="542" spans="1:7">
      <c r="A542" s="2">
        <f ca="1">IF(NOT(ISBLANK(CSV!A524)),CSV!A524,"")</f>
        <v>524</v>
      </c>
      <c r="B542" s="3">
        <f ca="1">IF(NOT(ISBLANK(CSV!B524)),CSV!B524,"")</f>
        <v>139.77000000000001</v>
      </c>
      <c r="C542" s="15">
        <f ca="1">IF(NOT(ISBLANK(CSV!C524)),CSV!C524,"")</f>
        <v>136.08000000000001</v>
      </c>
      <c r="D542" s="4"/>
      <c r="E542" s="15">
        <f ca="1">IF(NOT(ISBLANK(CSV!D524)),CSV!D524,"")</f>
        <v>33.159999999999997</v>
      </c>
      <c r="F542" s="2" t="str">
        <f ca="1">IF(NOT(ISBLANK(CSV!E524)),CSV!E524,"")</f>
        <v/>
      </c>
      <c r="G542" s="5" t="str">
        <f ca="1">IF(NOT(ISBLANK(CSV!F524)),CSV!F524,"")</f>
        <v>Kluft nur z.T. erkennbar</v>
      </c>
    </row>
    <row r="543" spans="1:7">
      <c r="A543" s="2">
        <f ca="1">IF(NOT(ISBLANK(CSV!A525)),CSV!A525,"")</f>
        <v>525</v>
      </c>
      <c r="B543" s="3">
        <f ca="1">IF(NOT(ISBLANK(CSV!B525)),CSV!B525,"")</f>
        <v>139.88999999999999</v>
      </c>
      <c r="C543" s="15">
        <f ca="1">IF(NOT(ISBLANK(CSV!C525)),CSV!C525,"")</f>
        <v>151.33000000000001</v>
      </c>
      <c r="D543" s="4"/>
      <c r="E543" s="15">
        <f ca="1">IF(NOT(ISBLANK(CSV!D525)),CSV!D525,"")</f>
        <v>79.34</v>
      </c>
      <c r="F543" s="2" t="str">
        <f ca="1">IF(NOT(ISBLANK(CSV!E525)),CSV!E525,"")</f>
        <v/>
      </c>
      <c r="G543" s="5" t="str">
        <f ca="1">IF(NOT(ISBLANK(CSV!F525)),CSV!F525,"")</f>
        <v>Kluft nur z.T. erkennbar</v>
      </c>
    </row>
    <row r="544" spans="1:7">
      <c r="A544" s="2">
        <f ca="1">IF(NOT(ISBLANK(CSV!A526)),CSV!A526,"")</f>
        <v>526</v>
      </c>
      <c r="B544" s="3">
        <f ca="1">IF(NOT(ISBLANK(CSV!B526)),CSV!B526,"")</f>
        <v>139.97</v>
      </c>
      <c r="C544" s="15">
        <f ca="1">IF(NOT(ISBLANK(CSV!C526)),CSV!C526,"")</f>
        <v>353.81</v>
      </c>
      <c r="D544" s="4"/>
      <c r="E544" s="15">
        <f ca="1">IF(NOT(ISBLANK(CSV!D526)),CSV!D526,"")</f>
        <v>39.81</v>
      </c>
      <c r="F544" s="2" t="str">
        <f ca="1">IF(NOT(ISBLANK(CSV!E526)),CSV!E526,"")</f>
        <v/>
      </c>
      <c r="G544" s="5" t="str">
        <f ca="1">IF(NOT(ISBLANK(CSV!F526)),CSV!F526,"")</f>
        <v>Schichtung/Schieferung</v>
      </c>
    </row>
    <row r="545" spans="1:7">
      <c r="A545" s="2">
        <f ca="1">IF(NOT(ISBLANK(CSV!A527)),CSV!A527,"")</f>
        <v>527</v>
      </c>
      <c r="B545" s="3">
        <f ca="1">IF(NOT(ISBLANK(CSV!B527)),CSV!B527,"")</f>
        <v>140.26</v>
      </c>
      <c r="C545" s="15">
        <f ca="1">IF(NOT(ISBLANK(CSV!C527)),CSV!C527,"")</f>
        <v>158.35</v>
      </c>
      <c r="D545" s="4"/>
      <c r="E545" s="15">
        <f ca="1">IF(NOT(ISBLANK(CSV!D527)),CSV!D527,"")</f>
        <v>46.12</v>
      </c>
      <c r="F545" s="2" t="str">
        <f ca="1">IF(NOT(ISBLANK(CSV!E527)),CSV!E527,"")</f>
        <v/>
      </c>
      <c r="G545" s="5" t="str">
        <f ca="1">IF(NOT(ISBLANK(CSV!F527)),CSV!F527,"")</f>
        <v>Kluft nur z.T. erkennbar</v>
      </c>
    </row>
    <row r="546" spans="1:7">
      <c r="A546" s="2">
        <f ca="1">IF(NOT(ISBLANK(CSV!A528)),CSV!A528,"")</f>
        <v>528</v>
      </c>
      <c r="B546" s="3">
        <f ca="1">IF(NOT(ISBLANK(CSV!B528)),CSV!B528,"")</f>
        <v>140.32</v>
      </c>
      <c r="C546" s="15">
        <f ca="1">IF(NOT(ISBLANK(CSV!C528)),CSV!C528,"")</f>
        <v>203.51</v>
      </c>
      <c r="D546" s="4"/>
      <c r="E546" s="15">
        <f ca="1">IF(NOT(ISBLANK(CSV!D528)),CSV!D528,"")</f>
        <v>23.75</v>
      </c>
      <c r="F546" s="2" t="str">
        <f ca="1">IF(NOT(ISBLANK(CSV!E528)),CSV!E528,"")</f>
        <v/>
      </c>
      <c r="G546" s="5" t="str">
        <f ca="1">IF(NOT(ISBLANK(CSV!F528)),CSV!F528,"")</f>
        <v>Kluft nur z.T. erkennbar</v>
      </c>
    </row>
    <row r="547" spans="1:7">
      <c r="A547" s="2">
        <f ca="1">IF(NOT(ISBLANK(CSV!A529)),CSV!A529,"")</f>
        <v>529</v>
      </c>
      <c r="B547" s="3">
        <f ca="1">IF(NOT(ISBLANK(CSV!B529)),CSV!B529,"")</f>
        <v>140.41</v>
      </c>
      <c r="C547" s="15">
        <f ca="1">IF(NOT(ISBLANK(CSV!C529)),CSV!C529,"")</f>
        <v>4.33</v>
      </c>
      <c r="D547" s="4"/>
      <c r="E547" s="15">
        <f ca="1">IF(NOT(ISBLANK(CSV!D529)),CSV!D529,"")</f>
        <v>9.83</v>
      </c>
      <c r="F547" s="2" t="str">
        <f ca="1">IF(NOT(ISBLANK(CSV!E529)),CSV!E529,"")</f>
        <v/>
      </c>
      <c r="G547" s="5" t="str">
        <f ca="1">IF(NOT(ISBLANK(CSV!F529)),CSV!F529,"")</f>
        <v>Schichtung/Schieferung</v>
      </c>
    </row>
    <row r="548" spans="1:7">
      <c r="A548" s="2">
        <f ca="1">IF(NOT(ISBLANK(CSV!A530)),CSV!A530,"")</f>
        <v>530</v>
      </c>
      <c r="B548" s="3">
        <f ca="1">IF(NOT(ISBLANK(CSV!B530)),CSV!B530,"")</f>
        <v>140.46</v>
      </c>
      <c r="C548" s="15">
        <f ca="1">IF(NOT(ISBLANK(CSV!C530)),CSV!C530,"")</f>
        <v>334.02</v>
      </c>
      <c r="D548" s="4"/>
      <c r="E548" s="15">
        <f ca="1">IF(NOT(ISBLANK(CSV!D530)),CSV!D530,"")</f>
        <v>14.21</v>
      </c>
      <c r="F548" s="2" t="str">
        <f ca="1">IF(NOT(ISBLANK(CSV!E530)),CSV!E530,"")</f>
        <v/>
      </c>
      <c r="G548" s="5" t="str">
        <f ca="1">IF(NOT(ISBLANK(CSV!F530)),CSV!F530,"")</f>
        <v>Schichtung/Schieferung</v>
      </c>
    </row>
    <row r="549" spans="1:7">
      <c r="A549" s="2">
        <f ca="1">IF(NOT(ISBLANK(CSV!A531)),CSV!A531,"")</f>
        <v>531</v>
      </c>
      <c r="B549" s="3">
        <f ca="1">IF(NOT(ISBLANK(CSV!B531)),CSV!B531,"")</f>
        <v>140.49</v>
      </c>
      <c r="C549" s="15">
        <f ca="1">IF(NOT(ISBLANK(CSV!C531)),CSV!C531,"")</f>
        <v>1.24</v>
      </c>
      <c r="D549" s="4"/>
      <c r="E549" s="15">
        <f ca="1">IF(NOT(ISBLANK(CSV!D531)),CSV!D531,"")</f>
        <v>12.77</v>
      </c>
      <c r="F549" s="2" t="str">
        <f ca="1">IF(NOT(ISBLANK(CSV!E531)),CSV!E531,"")</f>
        <v/>
      </c>
      <c r="G549" s="5" t="str">
        <f ca="1">IF(NOT(ISBLANK(CSV!F531)),CSV!F531,"")</f>
        <v>Schichtung/Schieferung</v>
      </c>
    </row>
    <row r="550" spans="1:7">
      <c r="A550" s="2">
        <f ca="1">IF(NOT(ISBLANK(CSV!A532)),CSV!A532,"")</f>
        <v>532</v>
      </c>
      <c r="B550" s="3">
        <f ca="1">IF(NOT(ISBLANK(CSV!B532)),CSV!B532,"")</f>
        <v>140.55000000000001</v>
      </c>
      <c r="C550" s="15">
        <f ca="1">IF(NOT(ISBLANK(CSV!C532)),CSV!C532,"")</f>
        <v>334.64</v>
      </c>
      <c r="D550" s="4"/>
      <c r="E550" s="15">
        <f ca="1">IF(NOT(ISBLANK(CSV!D532)),CSV!D532,"")</f>
        <v>23.75</v>
      </c>
      <c r="F550" s="2" t="str">
        <f ca="1">IF(NOT(ISBLANK(CSV!E532)),CSV!E532,"")</f>
        <v/>
      </c>
      <c r="G550" s="5" t="str">
        <f ca="1">IF(NOT(ISBLANK(CSV!F532)),CSV!F532,"")</f>
        <v>Schichtung/Schieferung</v>
      </c>
    </row>
    <row r="551" spans="1:7">
      <c r="A551" s="2">
        <f ca="1">IF(NOT(ISBLANK(CSV!A533)),CSV!A533,"")</f>
        <v>533</v>
      </c>
      <c r="B551" s="3">
        <f ca="1">IF(NOT(ISBLANK(CSV!B533)),CSV!B533,"")</f>
        <v>140.58000000000001</v>
      </c>
      <c r="C551" s="15">
        <f ca="1">IF(NOT(ISBLANK(CSV!C533)),CSV!C533,"")</f>
        <v>324.12</v>
      </c>
      <c r="D551" s="4"/>
      <c r="E551" s="15">
        <f ca="1">IF(NOT(ISBLANK(CSV!D533)),CSV!D533,"")</f>
        <v>24.39</v>
      </c>
      <c r="F551" s="2" t="str">
        <f ca="1">IF(NOT(ISBLANK(CSV!E533)),CSV!E533,"")</f>
        <v/>
      </c>
      <c r="G551" s="5" t="str">
        <f ca="1">IF(NOT(ISBLANK(CSV!F533)),CSV!F533,"")</f>
        <v>Schichtung/Schieferung</v>
      </c>
    </row>
    <row r="552" spans="1:7">
      <c r="A552" s="2">
        <f ca="1">IF(NOT(ISBLANK(CSV!A534)),CSV!A534,"")</f>
        <v>534</v>
      </c>
      <c r="B552" s="3">
        <f ca="1">IF(NOT(ISBLANK(CSV!B534)),CSV!B534,"")</f>
        <v>140.66999999999999</v>
      </c>
      <c r="C552" s="15">
        <f ca="1">IF(NOT(ISBLANK(CSV!C534)),CSV!C534,"")</f>
        <v>342.06</v>
      </c>
      <c r="D552" s="4"/>
      <c r="E552" s="15">
        <f ca="1">IF(NOT(ISBLANK(CSV!D534)),CSV!D534,"")</f>
        <v>20.8</v>
      </c>
      <c r="F552" s="2" t="str">
        <f ca="1">IF(NOT(ISBLANK(CSV!E534)),CSV!E534,"")</f>
        <v/>
      </c>
      <c r="G552" s="5" t="str">
        <f ca="1">IF(NOT(ISBLANK(CSV!F534)),CSV!F534,"")</f>
        <v>Schichtung/Schieferung</v>
      </c>
    </row>
    <row r="553" spans="1:7">
      <c r="A553" s="2">
        <f ca="1">IF(NOT(ISBLANK(CSV!A535)),CSV!A535,"")</f>
        <v>535</v>
      </c>
      <c r="B553" s="3">
        <f ca="1">IF(NOT(ISBLANK(CSV!B535)),CSV!B535,"")</f>
        <v>140.94</v>
      </c>
      <c r="C553" s="15">
        <f ca="1">IF(NOT(ISBLANK(CSV!C535)),CSV!C535,"")</f>
        <v>344.54</v>
      </c>
      <c r="D553" s="4"/>
      <c r="E553" s="15">
        <f ca="1">IF(NOT(ISBLANK(CSV!D535)),CSV!D535,"")</f>
        <v>10.94</v>
      </c>
      <c r="F553" s="2" t="str">
        <f ca="1">IF(NOT(ISBLANK(CSV!E535)),CSV!E535,"")</f>
        <v/>
      </c>
      <c r="G553" s="5" t="str">
        <f ca="1">IF(NOT(ISBLANK(CSV!F535)),CSV!F535,"")</f>
        <v>Schichtung/Schieferung</v>
      </c>
    </row>
    <row r="554" spans="1:7">
      <c r="A554" s="2">
        <f ca="1">IF(NOT(ISBLANK(CSV!A536)),CSV!A536,"")</f>
        <v>536</v>
      </c>
      <c r="B554" s="3">
        <f ca="1">IF(NOT(ISBLANK(CSV!B536)),CSV!B536,"")</f>
        <v>141.02000000000001</v>
      </c>
      <c r="C554" s="15">
        <f ca="1">IF(NOT(ISBLANK(CSV!C536)),CSV!C536,"")</f>
        <v>337.11</v>
      </c>
      <c r="D554" s="4"/>
      <c r="E554" s="15">
        <f ca="1">IF(NOT(ISBLANK(CSV!D536)),CSV!D536,"")</f>
        <v>19.46</v>
      </c>
      <c r="F554" s="2" t="str">
        <f ca="1">IF(NOT(ISBLANK(CSV!E536)),CSV!E536,"")</f>
        <v/>
      </c>
      <c r="G554" s="5" t="str">
        <f ca="1">IF(NOT(ISBLANK(CSV!F536)),CSV!F536,"")</f>
        <v>Schichtung/Schieferung</v>
      </c>
    </row>
    <row r="555" spans="1:7">
      <c r="A555" s="2">
        <f ca="1">IF(NOT(ISBLANK(CSV!A537)),CSV!A537,"")</f>
        <v>537</v>
      </c>
      <c r="B555" s="3">
        <f ca="1">IF(NOT(ISBLANK(CSV!B537)),CSV!B537,"")</f>
        <v>141.19999999999999</v>
      </c>
      <c r="C555" s="15">
        <f ca="1">IF(NOT(ISBLANK(CSV!C537)),CSV!C537,"")</f>
        <v>330.31</v>
      </c>
      <c r="D555" s="4"/>
      <c r="E555" s="15">
        <f ca="1">IF(NOT(ISBLANK(CSV!D537)),CSV!D537,"")</f>
        <v>15.64</v>
      </c>
      <c r="F555" s="2" t="str">
        <f ca="1">IF(NOT(ISBLANK(CSV!E537)),CSV!E537,"")</f>
        <v/>
      </c>
      <c r="G555" s="5" t="str">
        <f ca="1">IF(NOT(ISBLANK(CSV!F537)),CSV!F537,"")</f>
        <v>Schichtung/Schieferung</v>
      </c>
    </row>
    <row r="556" spans="1:7">
      <c r="A556" s="2">
        <f ca="1">IF(NOT(ISBLANK(CSV!A538)),CSV!A538,"")</f>
        <v>538</v>
      </c>
      <c r="B556" s="3">
        <f ca="1">IF(NOT(ISBLANK(CSV!B538)),CSV!B538,"")</f>
        <v>141.28</v>
      </c>
      <c r="C556" s="15">
        <f ca="1">IF(NOT(ISBLANK(CSV!C538)),CSV!C538,"")</f>
        <v>348.87</v>
      </c>
      <c r="D556" s="4"/>
      <c r="E556" s="15">
        <f ca="1">IF(NOT(ISBLANK(CSV!D538)),CSV!D538,"")</f>
        <v>15.64</v>
      </c>
      <c r="F556" s="2" t="str">
        <f ca="1">IF(NOT(ISBLANK(CSV!E538)),CSV!E538,"")</f>
        <v/>
      </c>
      <c r="G556" s="5" t="str">
        <f ca="1">IF(NOT(ISBLANK(CSV!F538)),CSV!F538,"")</f>
        <v>Schichtung/Schieferung</v>
      </c>
    </row>
    <row r="557" spans="1:7">
      <c r="A557" s="2">
        <f ca="1">IF(NOT(ISBLANK(CSV!A539)),CSV!A539,"")</f>
        <v>539</v>
      </c>
      <c r="B557" s="3">
        <f ca="1">IF(NOT(ISBLANK(CSV!B539)),CSV!B539,"")</f>
        <v>141.38999999999999</v>
      </c>
      <c r="C557" s="15">
        <f ca="1">IF(NOT(ISBLANK(CSV!C539)),CSV!C539,"")</f>
        <v>323.51</v>
      </c>
      <c r="D557" s="4"/>
      <c r="E557" s="15">
        <f ca="1">IF(NOT(ISBLANK(CSV!D539)),CSV!D539,"")</f>
        <v>15.64</v>
      </c>
      <c r="F557" s="2" t="str">
        <f ca="1">IF(NOT(ISBLANK(CSV!E539)),CSV!E539,"")</f>
        <v/>
      </c>
      <c r="G557" s="5" t="str">
        <f ca="1">IF(NOT(ISBLANK(CSV!F539)),CSV!F539,"")</f>
        <v>Schichtung/Schieferung</v>
      </c>
    </row>
    <row r="558" spans="1:7">
      <c r="A558" s="2">
        <f ca="1">IF(NOT(ISBLANK(CSV!A540)),CSV!A540,"")</f>
        <v>540</v>
      </c>
      <c r="B558" s="3">
        <f ca="1">IF(NOT(ISBLANK(CSV!B540)),CSV!B540,"")</f>
        <v>141.56</v>
      </c>
      <c r="C558" s="15">
        <f ca="1">IF(NOT(ISBLANK(CSV!C540)),CSV!C540,"")</f>
        <v>309.89999999999998</v>
      </c>
      <c r="D558" s="4"/>
      <c r="E558" s="15">
        <f ca="1">IF(NOT(ISBLANK(CSV!D540)),CSV!D540,"")</f>
        <v>15.64</v>
      </c>
      <c r="F558" s="2" t="str">
        <f ca="1">IF(NOT(ISBLANK(CSV!E540)),CSV!E540,"")</f>
        <v/>
      </c>
      <c r="G558" s="5" t="str">
        <f ca="1">IF(NOT(ISBLANK(CSV!F540)),CSV!F540,"")</f>
        <v>Schichtung/Schieferung</v>
      </c>
    </row>
    <row r="559" spans="1:7">
      <c r="A559" s="2">
        <f ca="1">IF(NOT(ISBLANK(CSV!A541)),CSV!A541,"")</f>
        <v>541</v>
      </c>
      <c r="B559" s="3">
        <f ca="1">IF(NOT(ISBLANK(CSV!B541)),CSV!B541,"")</f>
        <v>141.61000000000001</v>
      </c>
      <c r="C559" s="15">
        <f ca="1">IF(NOT(ISBLANK(CSV!C541)),CSV!C541,"")</f>
        <v>312.79000000000002</v>
      </c>
      <c r="D559" s="4"/>
      <c r="E559" s="15">
        <f ca="1">IF(NOT(ISBLANK(CSV!D541)),CSV!D541,"")</f>
        <v>11.31</v>
      </c>
      <c r="F559" s="2" t="str">
        <f ca="1">IF(NOT(ISBLANK(CSV!E541)),CSV!E541,"")</f>
        <v/>
      </c>
      <c r="G559" s="5" t="str">
        <f ca="1">IF(NOT(ISBLANK(CSV!F541)),CSV!F541,"")</f>
        <v>Schichtung/Schieferung</v>
      </c>
    </row>
    <row r="560" spans="1:7">
      <c r="A560" s="2">
        <f ca="1">IF(NOT(ISBLANK(CSV!A542)),CSV!A542,"")</f>
        <v>542</v>
      </c>
      <c r="B560" s="3">
        <f ca="1">IF(NOT(ISBLANK(CSV!B542)),CSV!B542,"")</f>
        <v>141.66999999999999</v>
      </c>
      <c r="C560" s="15">
        <f ca="1">IF(NOT(ISBLANK(CSV!C542)),CSV!C542,"")</f>
        <v>333.4</v>
      </c>
      <c r="D560" s="4"/>
      <c r="E560" s="15">
        <f ca="1">IF(NOT(ISBLANK(CSV!D542)),CSV!D542,"")</f>
        <v>10.57</v>
      </c>
      <c r="F560" s="2" t="str">
        <f ca="1">IF(NOT(ISBLANK(CSV!E542)),CSV!E542,"")</f>
        <v/>
      </c>
      <c r="G560" s="5" t="str">
        <f ca="1">IF(NOT(ISBLANK(CSV!F542)),CSV!F542,"")</f>
        <v>Schichtung/Schieferung</v>
      </c>
    </row>
    <row r="561" spans="1:7">
      <c r="A561" s="2">
        <f ca="1">IF(NOT(ISBLANK(CSV!A543)),CSV!A543,"")</f>
        <v>543</v>
      </c>
      <c r="B561" s="3">
        <f ca="1">IF(NOT(ISBLANK(CSV!B543)),CSV!B543,"")</f>
        <v>142.41</v>
      </c>
      <c r="C561" s="15">
        <f ca="1">IF(NOT(ISBLANK(CSV!C543)),CSV!C543,"")</f>
        <v>327.22000000000003</v>
      </c>
      <c r="D561" s="4"/>
      <c r="E561" s="15">
        <f ca="1">IF(NOT(ISBLANK(CSV!D543)),CSV!D543,"")</f>
        <v>13.5</v>
      </c>
      <c r="F561" s="2" t="str">
        <f ca="1">IF(NOT(ISBLANK(CSV!E543)),CSV!E543,"")</f>
        <v/>
      </c>
      <c r="G561" s="5" t="str">
        <f ca="1">IF(NOT(ISBLANK(CSV!F543)),CSV!F543,"")</f>
        <v>Schichtung/Schieferung</v>
      </c>
    </row>
    <row r="562" spans="1:7">
      <c r="A562" s="2">
        <f ca="1">IF(NOT(ISBLANK(CSV!A544)),CSV!A544,"")</f>
        <v>544</v>
      </c>
      <c r="B562" s="3">
        <f ca="1">IF(NOT(ISBLANK(CSV!B544)),CSV!B544,"")</f>
        <v>142.68</v>
      </c>
      <c r="C562" s="15">
        <f ca="1">IF(NOT(ISBLANK(CSV!C544)),CSV!C544,"")</f>
        <v>10.52</v>
      </c>
      <c r="D562" s="4"/>
      <c r="E562" s="15">
        <f ca="1">IF(NOT(ISBLANK(CSV!D544)),CSV!D544,"")</f>
        <v>12.4</v>
      </c>
      <c r="F562" s="2" t="str">
        <f ca="1">IF(NOT(ISBLANK(CSV!E544)),CSV!E544,"")</f>
        <v/>
      </c>
      <c r="G562" s="5" t="str">
        <f ca="1">IF(NOT(ISBLANK(CSV!F544)),CSV!F544,"")</f>
        <v>Schichtung/Schieferung</v>
      </c>
    </row>
    <row r="563" spans="1:7">
      <c r="A563" s="2">
        <f ca="1">IF(NOT(ISBLANK(CSV!A545)),CSV!A545,"")</f>
        <v>545</v>
      </c>
      <c r="B563" s="3">
        <f ca="1">IF(NOT(ISBLANK(CSV!B545)),CSV!B545,"")</f>
        <v>142.9</v>
      </c>
      <c r="C563" s="15">
        <f ca="1">IF(NOT(ISBLANK(CSV!C545)),CSV!C545,"")</f>
        <v>329.65</v>
      </c>
      <c r="D563" s="4"/>
      <c r="E563" s="15">
        <f ca="1">IF(NOT(ISBLANK(CSV!D545)),CSV!D545,"")</f>
        <v>11.31</v>
      </c>
      <c r="F563" s="2" t="str">
        <f ca="1">IF(NOT(ISBLANK(CSV!E545)),CSV!E545,"")</f>
        <v/>
      </c>
      <c r="G563" s="5" t="str">
        <f ca="1">IF(NOT(ISBLANK(CSV!F545)),CSV!F545,"")</f>
        <v>Schichtung/Schieferung</v>
      </c>
    </row>
    <row r="564" spans="1:7">
      <c r="A564" s="2">
        <f ca="1">IF(NOT(ISBLANK(CSV!A546)),CSV!A546,"")</f>
        <v>546</v>
      </c>
      <c r="B564" s="3">
        <f ca="1">IF(NOT(ISBLANK(CSV!B546)),CSV!B546,"")</f>
        <v>143.21</v>
      </c>
      <c r="C564" s="15">
        <f ca="1">IF(NOT(ISBLANK(CSV!C546)),CSV!C546,"")</f>
        <v>321.64999999999998</v>
      </c>
      <c r="D564" s="4"/>
      <c r="E564" s="15">
        <f ca="1">IF(NOT(ISBLANK(CSV!D546)),CSV!D546,"")</f>
        <v>12.4</v>
      </c>
      <c r="F564" s="2" t="str">
        <f ca="1">IF(NOT(ISBLANK(CSV!E546)),CSV!E546,"")</f>
        <v/>
      </c>
      <c r="G564" s="5" t="str">
        <f ca="1">IF(NOT(ISBLANK(CSV!F546)),CSV!F546,"")</f>
        <v>Schichtung/Schieferung</v>
      </c>
    </row>
    <row r="565" spans="1:7">
      <c r="A565" s="2">
        <f ca="1">IF(NOT(ISBLANK(CSV!A547)),CSV!A547,"")</f>
        <v>547</v>
      </c>
      <c r="B565" s="3">
        <f ca="1">IF(NOT(ISBLANK(CSV!B547)),CSV!B547,"")</f>
        <v>143.44</v>
      </c>
      <c r="C565" s="15">
        <f ca="1">IF(NOT(ISBLANK(CSV!C547)),CSV!C547,"")</f>
        <v>1.24</v>
      </c>
      <c r="D565" s="4"/>
      <c r="E565" s="15">
        <f ca="1">IF(NOT(ISBLANK(CSV!D547)),CSV!D547,"")</f>
        <v>12.04</v>
      </c>
      <c r="F565" s="2" t="str">
        <f ca="1">IF(NOT(ISBLANK(CSV!E547)),CSV!E547,"")</f>
        <v/>
      </c>
      <c r="G565" s="5" t="str">
        <f ca="1">IF(NOT(ISBLANK(CSV!F547)),CSV!F547,"")</f>
        <v>Schichtung/Schieferung</v>
      </c>
    </row>
    <row r="566" spans="1:7">
      <c r="A566" s="2">
        <f ca="1">IF(NOT(ISBLANK(CSV!A548)),CSV!A548,"")</f>
        <v>548</v>
      </c>
      <c r="B566" s="3">
        <f ca="1">IF(NOT(ISBLANK(CSV!B548)),CSV!B548,"")</f>
        <v>143.61000000000001</v>
      </c>
      <c r="C566" s="15">
        <f ca="1">IF(NOT(ISBLANK(CSV!C548)),CSV!C548,"")</f>
        <v>348.25</v>
      </c>
      <c r="D566" s="4"/>
      <c r="E566" s="15">
        <f ca="1">IF(NOT(ISBLANK(CSV!D548)),CSV!D548,"")</f>
        <v>12.4</v>
      </c>
      <c r="F566" s="2" t="str">
        <f ca="1">IF(NOT(ISBLANK(CSV!E548)),CSV!E548,"")</f>
        <v/>
      </c>
      <c r="G566" s="5" t="str">
        <f ca="1">IF(NOT(ISBLANK(CSV!F548)),CSV!F548,"")</f>
        <v>Schichtung/Schieferung</v>
      </c>
    </row>
    <row r="567" spans="1:7">
      <c r="A567" s="2">
        <f ca="1">IF(NOT(ISBLANK(CSV!A549)),CSV!A549,"")</f>
        <v>549</v>
      </c>
      <c r="B567" s="3">
        <f ca="1">IF(NOT(ISBLANK(CSV!B549)),CSV!B549,"")</f>
        <v>143.74</v>
      </c>
      <c r="C567" s="15">
        <f ca="1">IF(NOT(ISBLANK(CSV!C549)),CSV!C549,"")</f>
        <v>332.78</v>
      </c>
      <c r="D567" s="4"/>
      <c r="E567" s="15">
        <f ca="1">IF(NOT(ISBLANK(CSV!D549)),CSV!D549,"")</f>
        <v>12.4</v>
      </c>
      <c r="F567" s="2" t="str">
        <f ca="1">IF(NOT(ISBLANK(CSV!E549)),CSV!E549,"")</f>
        <v/>
      </c>
      <c r="G567" s="5" t="str">
        <f ca="1">IF(NOT(ISBLANK(CSV!F549)),CSV!F549,"")</f>
        <v>Schichtung/Schieferung</v>
      </c>
    </row>
    <row r="568" spans="1:7">
      <c r="A568" s="2">
        <f ca="1">IF(NOT(ISBLANK(CSV!A550)),CSV!A550,"")</f>
        <v>550</v>
      </c>
      <c r="B568" s="3">
        <f ca="1">IF(NOT(ISBLANK(CSV!B550)),CSV!B550,"")</f>
        <v>143.81</v>
      </c>
      <c r="C568" s="15">
        <f ca="1">IF(NOT(ISBLANK(CSV!C550)),CSV!C550,"")</f>
        <v>330.31</v>
      </c>
      <c r="D568" s="4"/>
      <c r="E568" s="15">
        <f ca="1">IF(NOT(ISBLANK(CSV!D550)),CSV!D550,"")</f>
        <v>12.4</v>
      </c>
      <c r="F568" s="2" t="str">
        <f ca="1">IF(NOT(ISBLANK(CSV!E550)),CSV!E550,"")</f>
        <v/>
      </c>
      <c r="G568" s="5" t="str">
        <f ca="1">IF(NOT(ISBLANK(CSV!F550)),CSV!F550,"")</f>
        <v>Schichtung/Schieferung</v>
      </c>
    </row>
    <row r="569" spans="1:7">
      <c r="A569" s="2">
        <f ca="1">IF(NOT(ISBLANK(CSV!A551)),CSV!A551,"")</f>
        <v>551</v>
      </c>
      <c r="B569" s="3">
        <f ca="1">IF(NOT(ISBLANK(CSV!B551)),CSV!B551,"")</f>
        <v>144.1</v>
      </c>
      <c r="C569" s="15">
        <f ca="1">IF(NOT(ISBLANK(CSV!C551)),CSV!C551,"")</f>
        <v>342.06</v>
      </c>
      <c r="D569" s="4"/>
      <c r="E569" s="15">
        <f ca="1">IF(NOT(ISBLANK(CSV!D551)),CSV!D551,"")</f>
        <v>12.4</v>
      </c>
      <c r="F569" s="2" t="str">
        <f ca="1">IF(NOT(ISBLANK(CSV!E551)),CSV!E551,"")</f>
        <v/>
      </c>
      <c r="G569" s="5" t="str">
        <f ca="1">IF(NOT(ISBLANK(CSV!F551)),CSV!F551,"")</f>
        <v>Schichtung/Schieferung</v>
      </c>
    </row>
    <row r="570" spans="1:7">
      <c r="A570" s="2">
        <f ca="1">IF(NOT(ISBLANK(CSV!A552)),CSV!A552,"")</f>
        <v>552</v>
      </c>
      <c r="B570" s="3">
        <f ca="1">IF(NOT(ISBLANK(CSV!B552)),CSV!B552,"")</f>
        <v>144.13</v>
      </c>
      <c r="C570" s="15">
        <f ca="1">IF(NOT(ISBLANK(CSV!C552)),CSV!C552,"")</f>
        <v>356.91</v>
      </c>
      <c r="D570" s="4"/>
      <c r="E570" s="15">
        <f ca="1">IF(NOT(ISBLANK(CSV!D552)),CSV!D552,"")</f>
        <v>23.43</v>
      </c>
      <c r="F570" s="2" t="str">
        <f ca="1">IF(NOT(ISBLANK(CSV!E552)),CSV!E552,"")</f>
        <v/>
      </c>
      <c r="G570" s="5" t="str">
        <f ca="1">IF(NOT(ISBLANK(CSV!F552)),CSV!F552,"")</f>
        <v>Kluft nur z.T. erkennbar</v>
      </c>
    </row>
    <row r="571" spans="1:7">
      <c r="A571" s="2">
        <f ca="1">IF(NOT(ISBLANK(CSV!A553)),CSV!A553,"")</f>
        <v>553</v>
      </c>
      <c r="B571" s="3">
        <f ca="1">IF(NOT(ISBLANK(CSV!B553)),CSV!B553,"")</f>
        <v>144.68</v>
      </c>
      <c r="C571" s="15">
        <f ca="1">IF(NOT(ISBLANK(CSV!C553)),CSV!C553,"")</f>
        <v>302.25</v>
      </c>
      <c r="D571" s="4"/>
      <c r="E571" s="15">
        <f ca="1">IF(NOT(ISBLANK(CSV!D553)),CSV!D553,"")</f>
        <v>11.31</v>
      </c>
      <c r="F571" s="2" t="str">
        <f ca="1">IF(NOT(ISBLANK(CSV!E553)),CSV!E553,"")</f>
        <v/>
      </c>
      <c r="G571" s="5" t="str">
        <f ca="1">IF(NOT(ISBLANK(CSV!F553)),CSV!F553,"")</f>
        <v>Schichtung/Schieferung</v>
      </c>
    </row>
    <row r="572" spans="1:7">
      <c r="A572" s="2">
        <f ca="1">IF(NOT(ISBLANK(CSV!A554)),CSV!A554,"")</f>
        <v>554</v>
      </c>
      <c r="B572" s="3">
        <f ca="1">IF(NOT(ISBLANK(CSV!B554)),CSV!B554,"")</f>
        <v>144.97</v>
      </c>
      <c r="C572" s="15">
        <f ca="1">IF(NOT(ISBLANK(CSV!C554)),CSV!C554,"")</f>
        <v>26.6</v>
      </c>
      <c r="D572" s="4"/>
      <c r="E572" s="15">
        <f ca="1">IF(NOT(ISBLANK(CSV!D554)),CSV!D554,"")</f>
        <v>7.97</v>
      </c>
      <c r="F572" s="2" t="str">
        <f ca="1">IF(NOT(ISBLANK(CSV!E554)),CSV!E554,"")</f>
        <v/>
      </c>
      <c r="G572" s="5" t="str">
        <f ca="1">IF(NOT(ISBLANK(CSV!F554)),CSV!F554,"")</f>
        <v>Schichtung/Schieferung</v>
      </c>
    </row>
    <row r="573" spans="1:7">
      <c r="A573" s="2">
        <f ca="1">IF(NOT(ISBLANK(CSV!A555)),CSV!A555,"")</f>
        <v>555</v>
      </c>
      <c r="B573" s="3">
        <f ca="1">IF(NOT(ISBLANK(CSV!B555)),CSV!B555,"")</f>
        <v>145.13999999999999</v>
      </c>
      <c r="C573" s="15">
        <f ca="1">IF(NOT(ISBLANK(CSV!C555)),CSV!C555,"")</f>
        <v>287.92</v>
      </c>
      <c r="D573" s="4"/>
      <c r="E573" s="15">
        <f ca="1">IF(NOT(ISBLANK(CSV!D555)),CSV!D555,"")</f>
        <v>11.31</v>
      </c>
      <c r="F573" s="2" t="str">
        <f ca="1">IF(NOT(ISBLANK(CSV!E555)),CSV!E555,"")</f>
        <v/>
      </c>
      <c r="G573" s="5" t="str">
        <f ca="1">IF(NOT(ISBLANK(CSV!F555)),CSV!F555,"")</f>
        <v>Schichtung/Schieferung</v>
      </c>
    </row>
    <row r="574" spans="1:7">
      <c r="A574" s="2">
        <f ca="1">IF(NOT(ISBLANK(CSV!A556)),CSV!A556,"")</f>
        <v>556</v>
      </c>
      <c r="B574" s="3">
        <f ca="1">IF(NOT(ISBLANK(CSV!B556)),CSV!B556,"")</f>
        <v>145.26</v>
      </c>
      <c r="C574" s="15">
        <f ca="1">IF(NOT(ISBLANK(CSV!C556)),CSV!C556,"")</f>
        <v>314.05</v>
      </c>
      <c r="D574" s="4"/>
      <c r="E574" s="15">
        <f ca="1">IF(NOT(ISBLANK(CSV!D556)),CSV!D556,"")</f>
        <v>11.31</v>
      </c>
      <c r="F574" s="2" t="str">
        <f ca="1">IF(NOT(ISBLANK(CSV!E556)),CSV!E556,"")</f>
        <v/>
      </c>
      <c r="G574" s="5" t="str">
        <f ca="1">IF(NOT(ISBLANK(CSV!F556)),CSV!F556,"")</f>
        <v>Schichtung/Schieferung</v>
      </c>
    </row>
    <row r="575" spans="1:7">
      <c r="A575" s="2">
        <f ca="1">IF(NOT(ISBLANK(CSV!A557)),CSV!A557,"")</f>
        <v>557</v>
      </c>
      <c r="B575" s="3">
        <f ca="1">IF(NOT(ISBLANK(CSV!B557)),CSV!B557,"")</f>
        <v>145.38999999999999</v>
      </c>
      <c r="C575" s="15">
        <f ca="1">IF(NOT(ISBLANK(CSV!C557)),CSV!C557,"")</f>
        <v>318.69</v>
      </c>
      <c r="D575" s="4"/>
      <c r="E575" s="15">
        <f ca="1">IF(NOT(ISBLANK(CSV!D557)),CSV!D557,"")</f>
        <v>11.31</v>
      </c>
      <c r="F575" s="2" t="str">
        <f ca="1">IF(NOT(ISBLANK(CSV!E557)),CSV!E557,"")</f>
        <v/>
      </c>
      <c r="G575" s="5" t="str">
        <f ca="1">IF(NOT(ISBLANK(CSV!F557)),CSV!F557,"")</f>
        <v>Schichtung/Schieferung</v>
      </c>
    </row>
    <row r="576" spans="1:7">
      <c r="A576" s="2">
        <f ca="1">IF(NOT(ISBLANK(CSV!A558)),CSV!A558,"")</f>
        <v>558</v>
      </c>
      <c r="B576" s="3">
        <f ca="1">IF(NOT(ISBLANK(CSV!B558)),CSV!B558,"")</f>
        <v>145.47</v>
      </c>
      <c r="C576" s="15">
        <f ca="1">IF(NOT(ISBLANK(CSV!C558)),CSV!C558,"")</f>
        <v>337.73</v>
      </c>
      <c r="D576" s="4"/>
      <c r="E576" s="15">
        <f ca="1">IF(NOT(ISBLANK(CSV!D558)),CSV!D558,"")</f>
        <v>9.83</v>
      </c>
      <c r="F576" s="2" t="str">
        <f ca="1">IF(NOT(ISBLANK(CSV!E558)),CSV!E558,"")</f>
        <v/>
      </c>
      <c r="G576" s="5" t="str">
        <f ca="1">IF(NOT(ISBLANK(CSV!F558)),CSV!F558,"")</f>
        <v>Schichtung/Schieferung</v>
      </c>
    </row>
    <row r="577" spans="1:7">
      <c r="A577" s="2">
        <f ca="1">IF(NOT(ISBLANK(CSV!A559)),CSV!A559,"")</f>
        <v>559</v>
      </c>
      <c r="B577" s="3">
        <f ca="1">IF(NOT(ISBLANK(CSV!B559)),CSV!B559,"")</f>
        <v>145.57</v>
      </c>
      <c r="C577" s="15">
        <f ca="1">IF(NOT(ISBLANK(CSV!C559)),CSV!C559,"")</f>
        <v>316.7</v>
      </c>
      <c r="D577" s="4"/>
      <c r="E577" s="15">
        <f ca="1">IF(NOT(ISBLANK(CSV!D559)),CSV!D559,"")</f>
        <v>9.83</v>
      </c>
      <c r="F577" s="2" t="str">
        <f ca="1">IF(NOT(ISBLANK(CSV!E559)),CSV!E559,"")</f>
        <v/>
      </c>
      <c r="G577" s="5" t="str">
        <f ca="1">IF(NOT(ISBLANK(CSV!F559)),CSV!F559,"")</f>
        <v>Schichtung/Schieferung</v>
      </c>
    </row>
    <row r="578" spans="1:7">
      <c r="A578" s="2">
        <f ca="1">IF(NOT(ISBLANK(CSV!A560)),CSV!A560,"")</f>
        <v>560</v>
      </c>
      <c r="B578" s="3">
        <f ca="1">IF(NOT(ISBLANK(CSV!B560)),CSV!B560,"")</f>
        <v>145.62</v>
      </c>
      <c r="C578" s="15">
        <f ca="1">IF(NOT(ISBLANK(CSV!C560)),CSV!C560,"")</f>
        <v>348.25</v>
      </c>
      <c r="D578" s="4"/>
      <c r="E578" s="15">
        <f ca="1">IF(NOT(ISBLANK(CSV!D560)),CSV!D560,"")</f>
        <v>9.83</v>
      </c>
      <c r="F578" s="2" t="str">
        <f ca="1">IF(NOT(ISBLANK(CSV!E560)),CSV!E560,"")</f>
        <v/>
      </c>
      <c r="G578" s="5" t="str">
        <f ca="1">IF(NOT(ISBLANK(CSV!F560)),CSV!F560,"")</f>
        <v>Schichtung/Schieferung</v>
      </c>
    </row>
    <row r="579" spans="1:7">
      <c r="A579" s="2">
        <f ca="1">IF(NOT(ISBLANK(CSV!A561)),CSV!A561,"")</f>
        <v>561</v>
      </c>
      <c r="B579" s="3">
        <f ca="1">IF(NOT(ISBLANK(CSV!B561)),CSV!B561,"")</f>
        <v>145.69999999999999</v>
      </c>
      <c r="C579" s="15">
        <f ca="1">IF(NOT(ISBLANK(CSV!C561)),CSV!C561,"")</f>
        <v>335.97</v>
      </c>
      <c r="D579" s="4"/>
      <c r="E579" s="15">
        <f ca="1">IF(NOT(ISBLANK(CSV!D561)),CSV!D561,"")</f>
        <v>11.31</v>
      </c>
      <c r="F579" s="2" t="str">
        <f ca="1">IF(NOT(ISBLANK(CSV!E561)),CSV!E561,"")</f>
        <v/>
      </c>
      <c r="G579" s="5" t="str">
        <f ca="1">IF(NOT(ISBLANK(CSV!F561)),CSV!F561,"")</f>
        <v>Schichtung/Schieferung</v>
      </c>
    </row>
    <row r="580" spans="1:7">
      <c r="A580" s="2">
        <f ca="1">IF(NOT(ISBLANK(CSV!A562)),CSV!A562,"")</f>
        <v>562</v>
      </c>
      <c r="B580" s="3">
        <f ca="1">IF(NOT(ISBLANK(CSV!B562)),CSV!B562,"")</f>
        <v>145.78</v>
      </c>
      <c r="C580" s="15">
        <f ca="1">IF(NOT(ISBLANK(CSV!C562)),CSV!C562,"")</f>
        <v>1.24</v>
      </c>
      <c r="D580" s="4"/>
      <c r="E580" s="15">
        <f ca="1">IF(NOT(ISBLANK(CSV!D562)),CSV!D562,"")</f>
        <v>9.83</v>
      </c>
      <c r="F580" s="2" t="str">
        <f ca="1">IF(NOT(ISBLANK(CSV!E562)),CSV!E562,"")</f>
        <v/>
      </c>
      <c r="G580" s="5" t="str">
        <f ca="1">IF(NOT(ISBLANK(CSV!F562)),CSV!F562,"")</f>
        <v>Schichtung/Schieferung</v>
      </c>
    </row>
    <row r="581" spans="1:7">
      <c r="A581" s="2">
        <f ca="1">IF(NOT(ISBLANK(CSV!A563)),CSV!A563,"")</f>
        <v>563</v>
      </c>
      <c r="B581" s="3">
        <f ca="1">IF(NOT(ISBLANK(CSV!B563)),CSV!B563,"")</f>
        <v>145.97</v>
      </c>
      <c r="C581" s="15">
        <f ca="1">IF(NOT(ISBLANK(CSV!C563)),CSV!C563,"")</f>
        <v>25.36</v>
      </c>
      <c r="D581" s="4"/>
      <c r="E581" s="15">
        <f ca="1">IF(NOT(ISBLANK(CSV!D563)),CSV!D563,"")</f>
        <v>11.68</v>
      </c>
      <c r="F581" s="2" t="str">
        <f ca="1">IF(NOT(ISBLANK(CSV!E563)),CSV!E563,"")</f>
        <v/>
      </c>
      <c r="G581" s="5" t="str">
        <f ca="1">IF(NOT(ISBLANK(CSV!F563)),CSV!F563,"")</f>
        <v>Schichtung/Schieferung</v>
      </c>
    </row>
    <row r="582" spans="1:7">
      <c r="A582" s="2">
        <f ca="1">IF(NOT(ISBLANK(CSV!A564)),CSV!A564,"")</f>
        <v>564</v>
      </c>
      <c r="B582" s="3">
        <f ca="1">IF(NOT(ISBLANK(CSV!B564)),CSV!B564,"")</f>
        <v>146.11000000000001</v>
      </c>
      <c r="C582" s="15">
        <f ca="1">IF(NOT(ISBLANK(CSV!C564)),CSV!C564,"")</f>
        <v>3.09</v>
      </c>
      <c r="D582" s="4"/>
      <c r="E582" s="15">
        <f ca="1">IF(NOT(ISBLANK(CSV!D564)),CSV!D564,"")</f>
        <v>11.68</v>
      </c>
      <c r="F582" s="2" t="str">
        <f ca="1">IF(NOT(ISBLANK(CSV!E564)),CSV!E564,"")</f>
        <v/>
      </c>
      <c r="G582" s="5" t="str">
        <f ca="1">IF(NOT(ISBLANK(CSV!F564)),CSV!F564,"")</f>
        <v>Schichtung/Schieferung</v>
      </c>
    </row>
    <row r="583" spans="1:7">
      <c r="A583" s="2">
        <f ca="1">IF(NOT(ISBLANK(CSV!A565)),CSV!A565,"")</f>
        <v>565</v>
      </c>
      <c r="B583" s="3">
        <f ca="1">IF(NOT(ISBLANK(CSV!B565)),CSV!B565,"")</f>
        <v>146.18</v>
      </c>
      <c r="C583" s="15">
        <f ca="1">IF(NOT(ISBLANK(CSV!C565)),CSV!C565,"")</f>
        <v>352.58</v>
      </c>
      <c r="D583" s="4"/>
      <c r="E583" s="15">
        <f ca="1">IF(NOT(ISBLANK(CSV!D565)),CSV!D565,"")</f>
        <v>10.94</v>
      </c>
      <c r="F583" s="2" t="str">
        <f ca="1">IF(NOT(ISBLANK(CSV!E565)),CSV!E565,"")</f>
        <v/>
      </c>
      <c r="G583" s="5" t="str">
        <f ca="1">IF(NOT(ISBLANK(CSV!F565)),CSV!F565,"")</f>
        <v>Schichtung/Schieferung</v>
      </c>
    </row>
    <row r="584" spans="1:7">
      <c r="A584" s="2">
        <f ca="1">IF(NOT(ISBLANK(CSV!A566)),CSV!A566,"")</f>
        <v>566</v>
      </c>
      <c r="B584" s="3">
        <f ca="1">IF(NOT(ISBLANK(CSV!B566)),CSV!B566,"")</f>
        <v>146.56</v>
      </c>
      <c r="C584" s="15">
        <f ca="1">IF(NOT(ISBLANK(CSV!C566)),CSV!C566,"")</f>
        <v>9.9</v>
      </c>
      <c r="D584" s="4"/>
      <c r="E584" s="15">
        <f ca="1">IF(NOT(ISBLANK(CSV!D566)),CSV!D566,"")</f>
        <v>11.68</v>
      </c>
      <c r="F584" s="2" t="str">
        <f ca="1">IF(NOT(ISBLANK(CSV!E566)),CSV!E566,"")</f>
        <v/>
      </c>
      <c r="G584" s="5" t="str">
        <f ca="1">IF(NOT(ISBLANK(CSV!F566)),CSV!F566,"")</f>
        <v>Schichtung/Schieferung</v>
      </c>
    </row>
    <row r="585" spans="1:7">
      <c r="A585" s="2">
        <f ca="1">IF(NOT(ISBLANK(CSV!A567)),CSV!A567,"")</f>
        <v>567</v>
      </c>
      <c r="B585" s="3">
        <f ca="1">IF(NOT(ISBLANK(CSV!B567)),CSV!B567,"")</f>
        <v>146.63</v>
      </c>
      <c r="C585" s="15">
        <f ca="1">IF(NOT(ISBLANK(CSV!C567)),CSV!C567,"")</f>
        <v>87.22</v>
      </c>
      <c r="D585" s="4"/>
      <c r="E585" s="15">
        <f ca="1">IF(NOT(ISBLANK(CSV!D567)),CSV!D567,"")</f>
        <v>13.14</v>
      </c>
      <c r="F585" s="2" t="str">
        <f ca="1">IF(NOT(ISBLANK(CSV!E567)),CSV!E567,"")</f>
        <v/>
      </c>
      <c r="G585" s="5" t="str">
        <f ca="1">IF(NOT(ISBLANK(CSV!F567)),CSV!F567,"")</f>
        <v>Schichtung/Schieferung</v>
      </c>
    </row>
    <row r="586" spans="1:7">
      <c r="A586" s="2">
        <f ca="1">IF(NOT(ISBLANK(CSV!A568)),CSV!A568,"")</f>
        <v>568</v>
      </c>
      <c r="B586" s="3">
        <f ca="1">IF(NOT(ISBLANK(CSV!B568)),CSV!B568,"")</f>
        <v>146.77000000000001</v>
      </c>
      <c r="C586" s="15">
        <f ca="1">IF(NOT(ISBLANK(CSV!C568)),CSV!C568,"")</f>
        <v>45.77</v>
      </c>
      <c r="D586" s="4"/>
      <c r="E586" s="15">
        <f ca="1">IF(NOT(ISBLANK(CSV!D568)),CSV!D568,"")</f>
        <v>13.14</v>
      </c>
      <c r="F586" s="2" t="str">
        <f ca="1">IF(NOT(ISBLANK(CSV!E568)),CSV!E568,"")</f>
        <v/>
      </c>
      <c r="G586" s="5" t="str">
        <f ca="1">IF(NOT(ISBLANK(CSV!F568)),CSV!F568,"")</f>
        <v>Schichtung/Schieferung</v>
      </c>
    </row>
    <row r="587" spans="1:7">
      <c r="A587" s="2">
        <f ca="1">IF(NOT(ISBLANK(CSV!A569)),CSV!A569,"")</f>
        <v>569</v>
      </c>
      <c r="B587" s="3">
        <f ca="1">IF(NOT(ISBLANK(CSV!B569)),CSV!B569,"")</f>
        <v>146.97999999999999</v>
      </c>
      <c r="C587" s="15">
        <f ca="1">IF(NOT(ISBLANK(CSV!C569)),CSV!C569,"")</f>
        <v>19.18</v>
      </c>
      <c r="D587" s="4"/>
      <c r="E587" s="15">
        <f ca="1">IF(NOT(ISBLANK(CSV!D569)),CSV!D569,"")</f>
        <v>13.14</v>
      </c>
      <c r="F587" s="2" t="str">
        <f ca="1">IF(NOT(ISBLANK(CSV!E569)),CSV!E569,"")</f>
        <v/>
      </c>
      <c r="G587" s="5" t="str">
        <f ca="1">IF(NOT(ISBLANK(CSV!F569)),CSV!F569,"")</f>
        <v>Schichtung/Schieferung</v>
      </c>
    </row>
    <row r="588" spans="1:7">
      <c r="A588" s="2">
        <f ca="1">IF(NOT(ISBLANK(CSV!A570)),CSV!A570,"")</f>
        <v>570</v>
      </c>
      <c r="B588" s="3">
        <f ca="1">IF(NOT(ISBLANK(CSV!B570)),CSV!B570,"")</f>
        <v>147.09</v>
      </c>
      <c r="C588" s="15">
        <f ca="1">IF(NOT(ISBLANK(CSV!C570)),CSV!C570,"")</f>
        <v>342.68</v>
      </c>
      <c r="D588" s="4"/>
      <c r="E588" s="15">
        <f ca="1">IF(NOT(ISBLANK(CSV!D570)),CSV!D570,"")</f>
        <v>18.09</v>
      </c>
      <c r="F588" s="2" t="str">
        <f ca="1">IF(NOT(ISBLANK(CSV!E570)),CSV!E570,"")</f>
        <v/>
      </c>
      <c r="G588" s="5" t="str">
        <f ca="1">IF(NOT(ISBLANK(CSV!F570)),CSV!F570,"")</f>
        <v>Schichtung/Schieferung</v>
      </c>
    </row>
    <row r="589" spans="1:7">
      <c r="A589" s="2">
        <f ca="1">IF(NOT(ISBLANK(CSV!A571)),CSV!A571,"")</f>
        <v>571</v>
      </c>
      <c r="B589" s="3">
        <f ca="1">IF(NOT(ISBLANK(CSV!B571)),CSV!B571,"")</f>
        <v>147.19</v>
      </c>
      <c r="C589" s="15">
        <f ca="1">IF(NOT(ISBLANK(CSV!C571)),CSV!C571,"")</f>
        <v>355.67</v>
      </c>
      <c r="D589" s="4"/>
      <c r="E589" s="15">
        <f ca="1">IF(NOT(ISBLANK(CSV!D571)),CSV!D571,"")</f>
        <v>17.739999999999998</v>
      </c>
      <c r="F589" s="2" t="str">
        <f ca="1">IF(NOT(ISBLANK(CSV!E571)),CSV!E571,"")</f>
        <v/>
      </c>
      <c r="G589" s="5" t="str">
        <f ca="1">IF(NOT(ISBLANK(CSV!F571)),CSV!F571,"")</f>
        <v>Schichtung/Schieferung</v>
      </c>
    </row>
    <row r="590" spans="1:7">
      <c r="A590" s="2">
        <f ca="1">IF(NOT(ISBLANK(CSV!A572)),CSV!A572,"")</f>
        <v>572</v>
      </c>
      <c r="B590" s="3">
        <f ca="1">IF(NOT(ISBLANK(CSV!B572)),CSV!B572,"")</f>
        <v>147.31</v>
      </c>
      <c r="C590" s="15">
        <f ca="1">IF(NOT(ISBLANK(CSV!C572)),CSV!C572,"")</f>
        <v>347.01</v>
      </c>
      <c r="D590" s="4"/>
      <c r="E590" s="15">
        <f ca="1">IF(NOT(ISBLANK(CSV!D572)),CSV!D572,"")</f>
        <v>18.440000000000001</v>
      </c>
      <c r="F590" s="2" t="str">
        <f ca="1">IF(NOT(ISBLANK(CSV!E572)),CSV!E572,"")</f>
        <v/>
      </c>
      <c r="G590" s="5" t="str">
        <f ca="1">IF(NOT(ISBLANK(CSV!F572)),CSV!F572,"")</f>
        <v>Schichtung/Schieferung</v>
      </c>
    </row>
    <row r="591" spans="1:7">
      <c r="A591" s="2">
        <f ca="1">IF(NOT(ISBLANK(CSV!A573)),CSV!A573,"")</f>
        <v>573</v>
      </c>
      <c r="B591" s="3">
        <f ca="1">IF(NOT(ISBLANK(CSV!B573)),CSV!B573,"")</f>
        <v>147.43</v>
      </c>
      <c r="C591" s="15">
        <f ca="1">IF(NOT(ISBLANK(CSV!C573)),CSV!C573,"")</f>
        <v>330.93</v>
      </c>
      <c r="D591" s="4"/>
      <c r="E591" s="15">
        <f ca="1">IF(NOT(ISBLANK(CSV!D573)),CSV!D573,"")</f>
        <v>18.09</v>
      </c>
      <c r="F591" s="2" t="str">
        <f ca="1">IF(NOT(ISBLANK(CSV!E573)),CSV!E573,"")</f>
        <v/>
      </c>
      <c r="G591" s="5" t="str">
        <f ca="1">IF(NOT(ISBLANK(CSV!F573)),CSV!F573,"")</f>
        <v>Schichtung/Schieferung</v>
      </c>
    </row>
    <row r="592" spans="1:7">
      <c r="A592" s="2">
        <f ca="1">IF(NOT(ISBLANK(CSV!A574)),CSV!A574,"")</f>
        <v>574</v>
      </c>
      <c r="B592" s="3">
        <f ca="1">IF(NOT(ISBLANK(CSV!B574)),CSV!B574,"")</f>
        <v>147.53</v>
      </c>
      <c r="C592" s="15">
        <f ca="1">IF(NOT(ISBLANK(CSV!C574)),CSV!C574,"")</f>
        <v>339.59</v>
      </c>
      <c r="D592" s="4"/>
      <c r="E592" s="15">
        <f ca="1">IF(NOT(ISBLANK(CSV!D574)),CSV!D574,"")</f>
        <v>18.09</v>
      </c>
      <c r="F592" s="2" t="str">
        <f ca="1">IF(NOT(ISBLANK(CSV!E574)),CSV!E574,"")</f>
        <v/>
      </c>
      <c r="G592" s="5" t="str">
        <f ca="1">IF(NOT(ISBLANK(CSV!F574)),CSV!F574,"")</f>
        <v>Schichtung/Schieferung</v>
      </c>
    </row>
    <row r="593" spans="1:7">
      <c r="A593" s="2">
        <f ca="1">IF(NOT(ISBLANK(CSV!A575)),CSV!A575,"")</f>
        <v>575</v>
      </c>
      <c r="B593" s="3">
        <f ca="1">IF(NOT(ISBLANK(CSV!B575)),CSV!B575,"")</f>
        <v>147.71</v>
      </c>
      <c r="C593" s="15">
        <f ca="1">IF(NOT(ISBLANK(CSV!C575)),CSV!C575,"")</f>
        <v>330.31</v>
      </c>
      <c r="D593" s="4"/>
      <c r="E593" s="15">
        <f ca="1">IF(NOT(ISBLANK(CSV!D575)),CSV!D575,"")</f>
        <v>18.09</v>
      </c>
      <c r="F593" s="2" t="str">
        <f ca="1">IF(NOT(ISBLANK(CSV!E575)),CSV!E575,"")</f>
        <v/>
      </c>
      <c r="G593" s="5" t="str">
        <f ca="1">IF(NOT(ISBLANK(CSV!F575)),CSV!F575,"")</f>
        <v>Schichtung/Schieferung</v>
      </c>
    </row>
    <row r="594" spans="1:7">
      <c r="A594" s="2">
        <f ca="1">IF(NOT(ISBLANK(CSV!A576)),CSV!A576,"")</f>
        <v>576</v>
      </c>
      <c r="B594" s="3">
        <f ca="1">IF(NOT(ISBLANK(CSV!B576)),CSV!B576,"")</f>
        <v>147.75</v>
      </c>
      <c r="C594" s="15">
        <f ca="1">IF(NOT(ISBLANK(CSV!C576)),CSV!C576,"")</f>
        <v>339.34</v>
      </c>
      <c r="D594" s="4"/>
      <c r="E594" s="15">
        <f ca="1">IF(NOT(ISBLANK(CSV!D576)),CSV!D576,"")</f>
        <v>17.05</v>
      </c>
      <c r="F594" s="2" t="str">
        <f ca="1">IF(NOT(ISBLANK(CSV!E576)),CSV!E576,"")</f>
        <v/>
      </c>
      <c r="G594" s="5" t="str">
        <f ca="1">IF(NOT(ISBLANK(CSV!F576)),CSV!F576,"")</f>
        <v>Schichtung/Schieferung</v>
      </c>
    </row>
    <row r="595" spans="1:7">
      <c r="A595" s="2">
        <f ca="1">IF(NOT(ISBLANK(CSV!A577)),CSV!A577,"")</f>
        <v>577</v>
      </c>
      <c r="B595" s="3">
        <f ca="1">IF(NOT(ISBLANK(CSV!B577)),CSV!B577,"")</f>
        <v>147.86000000000001</v>
      </c>
      <c r="C595" s="15">
        <f ca="1">IF(NOT(ISBLANK(CSV!C577)),CSV!C577,"")</f>
        <v>16.7</v>
      </c>
      <c r="D595" s="4"/>
      <c r="E595" s="15">
        <f ca="1">IF(NOT(ISBLANK(CSV!D577)),CSV!D577,"")</f>
        <v>12.41</v>
      </c>
      <c r="F595" s="2" t="str">
        <f ca="1">IF(NOT(ISBLANK(CSV!E577)),CSV!E577,"")</f>
        <v/>
      </c>
      <c r="G595" s="5" t="str">
        <f ca="1">IF(NOT(ISBLANK(CSV!F577)),CSV!F577,"")</f>
        <v>Schichtung/Schieferung</v>
      </c>
    </row>
    <row r="596" spans="1:7">
      <c r="A596" s="2">
        <f ca="1">IF(NOT(ISBLANK(CSV!A578)),CSV!A578,"")</f>
        <v>578</v>
      </c>
      <c r="B596" s="3">
        <f ca="1">IF(NOT(ISBLANK(CSV!B578)),CSV!B578,"")</f>
        <v>147.9</v>
      </c>
      <c r="C596" s="15">
        <f ca="1">IF(NOT(ISBLANK(CSV!C578)),CSV!C578,"")</f>
        <v>11.75</v>
      </c>
      <c r="D596" s="4"/>
      <c r="E596" s="15">
        <f ca="1">IF(NOT(ISBLANK(CSV!D578)),CSV!D578,"")</f>
        <v>11.68</v>
      </c>
      <c r="F596" s="2" t="str">
        <f ca="1">IF(NOT(ISBLANK(CSV!E578)),CSV!E578,"")</f>
        <v/>
      </c>
      <c r="G596" s="5" t="str">
        <f ca="1">IF(NOT(ISBLANK(CSV!F578)),CSV!F578,"")</f>
        <v>Schichtung/Schieferung</v>
      </c>
    </row>
    <row r="597" spans="1:7">
      <c r="A597" s="2">
        <f ca="1">IF(NOT(ISBLANK(CSV!A579)),CSV!A579,"")</f>
        <v>579</v>
      </c>
      <c r="B597" s="3">
        <f ca="1">IF(NOT(ISBLANK(CSV!B579)),CSV!B579,"")</f>
        <v>147.97999999999999</v>
      </c>
      <c r="C597" s="15">
        <f ca="1">IF(NOT(ISBLANK(CSV!C579)),CSV!C579,"")</f>
        <v>354.43</v>
      </c>
      <c r="D597" s="4"/>
      <c r="E597" s="15">
        <f ca="1">IF(NOT(ISBLANK(CSV!D579)),CSV!D579,"")</f>
        <v>14.22</v>
      </c>
      <c r="F597" s="2" t="str">
        <f ca="1">IF(NOT(ISBLANK(CSV!E579)),CSV!E579,"")</f>
        <v/>
      </c>
      <c r="G597" s="5" t="str">
        <f ca="1">IF(NOT(ISBLANK(CSV!F579)),CSV!F579,"")</f>
        <v>Schichtung/Schieferung</v>
      </c>
    </row>
    <row r="598" spans="1:7">
      <c r="A598" s="2">
        <f ca="1">IF(NOT(ISBLANK(CSV!A580)),CSV!A580,"")</f>
        <v>580</v>
      </c>
      <c r="B598" s="3">
        <f ca="1">IF(NOT(ISBLANK(CSV!B580)),CSV!B580,"")</f>
        <v>148.13</v>
      </c>
      <c r="C598" s="15">
        <f ca="1">IF(NOT(ISBLANK(CSV!C580)),CSV!C580,"")</f>
        <v>347.01</v>
      </c>
      <c r="D598" s="4"/>
      <c r="E598" s="15">
        <f ca="1">IF(NOT(ISBLANK(CSV!D580)),CSV!D580,"")</f>
        <v>16</v>
      </c>
      <c r="F598" s="2" t="str">
        <f ca="1">IF(NOT(ISBLANK(CSV!E580)),CSV!E580,"")</f>
        <v/>
      </c>
      <c r="G598" s="5" t="str">
        <f ca="1">IF(NOT(ISBLANK(CSV!F580)),CSV!F580,"")</f>
        <v>Schichtung/Schieferung</v>
      </c>
    </row>
    <row r="599" spans="1:7">
      <c r="A599" s="2">
        <f ca="1">IF(NOT(ISBLANK(CSV!A581)),CSV!A581,"")</f>
        <v>581</v>
      </c>
      <c r="B599" s="3">
        <f ca="1">IF(NOT(ISBLANK(CSV!B581)),CSV!B581,"")</f>
        <v>148.36000000000001</v>
      </c>
      <c r="C599" s="15">
        <f ca="1">IF(NOT(ISBLANK(CSV!C581)),CSV!C581,"")</f>
        <v>343.14</v>
      </c>
      <c r="D599" s="4"/>
      <c r="E599" s="15">
        <f ca="1">IF(NOT(ISBLANK(CSV!D581)),CSV!D581,"")</f>
        <v>8.34</v>
      </c>
      <c r="F599" s="2" t="str">
        <f ca="1">IF(NOT(ISBLANK(CSV!E581)),CSV!E581,"")</f>
        <v/>
      </c>
      <c r="G599" s="5" t="str">
        <f ca="1">IF(NOT(ISBLANK(CSV!F581)),CSV!F581,"")</f>
        <v>Schichtung/Schieferung</v>
      </c>
    </row>
    <row r="600" spans="1:7">
      <c r="A600" s="2">
        <f ca="1">IF(NOT(ISBLANK(CSV!A582)),CSV!A582,"")</f>
        <v>582</v>
      </c>
      <c r="B600" s="3">
        <f ca="1">IF(NOT(ISBLANK(CSV!B582)),CSV!B582,"")</f>
        <v>148.44999999999999</v>
      </c>
      <c r="C600" s="15">
        <f ca="1">IF(NOT(ISBLANK(CSV!C582)),CSV!C582,"")</f>
        <v>340.21</v>
      </c>
      <c r="D600" s="4"/>
      <c r="E600" s="15">
        <f ca="1">IF(NOT(ISBLANK(CSV!D582)),CSV!D582,"")</f>
        <v>12.04</v>
      </c>
      <c r="F600" s="2" t="str">
        <f ca="1">IF(NOT(ISBLANK(CSV!E582)),CSV!E582,"")</f>
        <v/>
      </c>
      <c r="G600" s="5" t="str">
        <f ca="1">IF(NOT(ISBLANK(CSV!F582)),CSV!F582,"")</f>
        <v>Schichtung/Schieferung</v>
      </c>
    </row>
    <row r="601" spans="1:7">
      <c r="A601" s="2">
        <f ca="1">IF(NOT(ISBLANK(CSV!A583)),CSV!A583,"")</f>
        <v>583</v>
      </c>
      <c r="B601" s="3">
        <f ca="1">IF(NOT(ISBLANK(CSV!B583)),CSV!B583,"")</f>
        <v>148.54</v>
      </c>
      <c r="C601" s="15">
        <f ca="1">IF(NOT(ISBLANK(CSV!C583)),CSV!C583,"")</f>
        <v>357.53</v>
      </c>
      <c r="D601" s="4"/>
      <c r="E601" s="15">
        <f ca="1">IF(NOT(ISBLANK(CSV!D583)),CSV!D583,"")</f>
        <v>13.14</v>
      </c>
      <c r="F601" s="2" t="str">
        <f ca="1">IF(NOT(ISBLANK(CSV!E583)),CSV!E583,"")</f>
        <v/>
      </c>
      <c r="G601" s="5" t="str">
        <f ca="1">IF(NOT(ISBLANK(CSV!F583)),CSV!F583,"")</f>
        <v>Schichtung/Schieferung</v>
      </c>
    </row>
    <row r="602" spans="1:7">
      <c r="A602" s="2">
        <f ca="1">IF(NOT(ISBLANK(CSV!A584)),CSV!A584,"")</f>
        <v>584</v>
      </c>
      <c r="B602" s="3">
        <f ca="1">IF(NOT(ISBLANK(CSV!B584)),CSV!B584,"")</f>
        <v>148.59</v>
      </c>
      <c r="C602" s="15">
        <f ca="1">IF(NOT(ISBLANK(CSV!C584)),CSV!C584,"")</f>
        <v>333.4</v>
      </c>
      <c r="D602" s="4"/>
      <c r="E602" s="15">
        <f ca="1">IF(NOT(ISBLANK(CSV!D584)),CSV!D584,"")</f>
        <v>12.04</v>
      </c>
      <c r="F602" s="2" t="str">
        <f ca="1">IF(NOT(ISBLANK(CSV!E584)),CSV!E584,"")</f>
        <v/>
      </c>
      <c r="G602" s="5" t="str">
        <f ca="1">IF(NOT(ISBLANK(CSV!F584)),CSV!F584,"")</f>
        <v>Schichtung/Schieferung</v>
      </c>
    </row>
    <row r="603" spans="1:7">
      <c r="A603" s="2">
        <f ca="1">IF(NOT(ISBLANK(CSV!A585)),CSV!A585,"")</f>
        <v>585</v>
      </c>
      <c r="B603" s="3">
        <f ca="1">IF(NOT(ISBLANK(CSV!B585)),CSV!B585,"")</f>
        <v>148.65</v>
      </c>
      <c r="C603" s="15">
        <f ca="1">IF(NOT(ISBLANK(CSV!C585)),CSV!C585,"")</f>
        <v>342.68</v>
      </c>
      <c r="D603" s="4"/>
      <c r="E603" s="15">
        <f ca="1">IF(NOT(ISBLANK(CSV!D585)),CSV!D585,"")</f>
        <v>13.14</v>
      </c>
      <c r="F603" s="2" t="str">
        <f ca="1">IF(NOT(ISBLANK(CSV!E585)),CSV!E585,"")</f>
        <v/>
      </c>
      <c r="G603" s="5" t="str">
        <f ca="1">IF(NOT(ISBLANK(CSV!F585)),CSV!F585,"")</f>
        <v>Schichtung/Schieferung</v>
      </c>
    </row>
    <row r="604" spans="1:7">
      <c r="A604" s="2">
        <f ca="1">IF(NOT(ISBLANK(CSV!A586)),CSV!A586,"")</f>
        <v>586</v>
      </c>
      <c r="B604" s="3">
        <f ca="1">IF(NOT(ISBLANK(CSV!B586)),CSV!B586,"")</f>
        <v>148.69</v>
      </c>
      <c r="C604" s="15">
        <f ca="1">IF(NOT(ISBLANK(CSV!C586)),CSV!C586,"")</f>
        <v>340.21</v>
      </c>
      <c r="D604" s="4"/>
      <c r="E604" s="15">
        <f ca="1">IF(NOT(ISBLANK(CSV!D586)),CSV!D586,"")</f>
        <v>6.84</v>
      </c>
      <c r="F604" s="2" t="str">
        <f ca="1">IF(NOT(ISBLANK(CSV!E586)),CSV!E586,"")</f>
        <v/>
      </c>
      <c r="G604" s="5" t="str">
        <f ca="1">IF(NOT(ISBLANK(CSV!F586)),CSV!F586,"")</f>
        <v>Schichtung/Schieferung</v>
      </c>
    </row>
    <row r="605" spans="1:7">
      <c r="A605" s="2">
        <f ca="1">IF(NOT(ISBLANK(CSV!A587)),CSV!A587,"")</f>
        <v>587</v>
      </c>
      <c r="B605" s="3">
        <f ca="1">IF(NOT(ISBLANK(CSV!B587)),CSV!B587,"")</f>
        <v>148.78</v>
      </c>
      <c r="C605" s="15">
        <f ca="1">IF(NOT(ISBLANK(CSV!C587)),CSV!C587,"")</f>
        <v>337.11</v>
      </c>
      <c r="D605" s="4"/>
      <c r="E605" s="15">
        <f ca="1">IF(NOT(ISBLANK(CSV!D587)),CSV!D587,"")</f>
        <v>12.77</v>
      </c>
      <c r="F605" s="2" t="str">
        <f ca="1">IF(NOT(ISBLANK(CSV!E587)),CSV!E587,"")</f>
        <v/>
      </c>
      <c r="G605" s="5" t="str">
        <f ca="1">IF(NOT(ISBLANK(CSV!F587)),CSV!F587,"")</f>
        <v>Schichtung/Schieferung</v>
      </c>
    </row>
    <row r="606" spans="1:7">
      <c r="A606" s="2">
        <f ca="1">IF(NOT(ISBLANK(CSV!A588)),CSV!A588,"")</f>
        <v>588</v>
      </c>
      <c r="B606" s="3">
        <f ca="1">IF(NOT(ISBLANK(CSV!B588)),CSV!B588,"")</f>
        <v>148.91999999999999</v>
      </c>
      <c r="C606" s="15">
        <f ca="1">IF(NOT(ISBLANK(CSV!C588)),CSV!C588,"")</f>
        <v>331.55</v>
      </c>
      <c r="D606" s="4"/>
      <c r="E606" s="15">
        <f ca="1">IF(NOT(ISBLANK(CSV!D588)),CSV!D588,"")</f>
        <v>12.77</v>
      </c>
      <c r="F606" s="2" t="str">
        <f ca="1">IF(NOT(ISBLANK(CSV!E588)),CSV!E588,"")</f>
        <v/>
      </c>
      <c r="G606" s="5" t="str">
        <f ca="1">IF(NOT(ISBLANK(CSV!F588)),CSV!F588,"")</f>
        <v>Schichtung/Schieferung</v>
      </c>
    </row>
    <row r="607" spans="1:7">
      <c r="A607" s="2">
        <f ca="1">IF(NOT(ISBLANK(CSV!A589)),CSV!A589,"")</f>
        <v>589</v>
      </c>
      <c r="B607" s="3">
        <f ca="1">IF(NOT(ISBLANK(CSV!B589)),CSV!B589,"")</f>
        <v>148.96</v>
      </c>
      <c r="C607" s="15">
        <f ca="1">IF(NOT(ISBLANK(CSV!C589)),CSV!C589,"")</f>
        <v>324.74</v>
      </c>
      <c r="D607" s="4"/>
      <c r="E607" s="15">
        <f ca="1">IF(NOT(ISBLANK(CSV!D589)),CSV!D589,"")</f>
        <v>11.68</v>
      </c>
      <c r="F607" s="2" t="str">
        <f ca="1">IF(NOT(ISBLANK(CSV!E589)),CSV!E589,"")</f>
        <v/>
      </c>
      <c r="G607" s="5" t="str">
        <f ca="1">IF(NOT(ISBLANK(CSV!F589)),CSV!F589,"")</f>
        <v>Schichtung/Schieferung</v>
      </c>
    </row>
    <row r="608" spans="1:7">
      <c r="A608" s="2">
        <f ca="1">IF(NOT(ISBLANK(CSV!A590)),CSV!A590,"")</f>
        <v>590</v>
      </c>
      <c r="B608" s="3">
        <f ca="1">IF(NOT(ISBLANK(CSV!B590)),CSV!B590,"")</f>
        <v>149.04</v>
      </c>
      <c r="C608" s="15">
        <f ca="1">IF(NOT(ISBLANK(CSV!C590)),CSV!C590,"")</f>
        <v>337.73</v>
      </c>
      <c r="D608" s="4"/>
      <c r="E608" s="15">
        <f ca="1">IF(NOT(ISBLANK(CSV!D590)),CSV!D590,"")</f>
        <v>14.22</v>
      </c>
      <c r="F608" s="2" t="str">
        <f ca="1">IF(NOT(ISBLANK(CSV!E590)),CSV!E590,"")</f>
        <v/>
      </c>
      <c r="G608" s="5" t="str">
        <f ca="1">IF(NOT(ISBLANK(CSV!F590)),CSV!F590,"")</f>
        <v>Schichtung/Schieferung</v>
      </c>
    </row>
    <row r="609" spans="1:7">
      <c r="A609" s="2">
        <f ca="1">IF(NOT(ISBLANK(CSV!A591)),CSV!A591,"")</f>
        <v>591</v>
      </c>
      <c r="B609" s="3">
        <f ca="1">IF(NOT(ISBLANK(CSV!B591)),CSV!B591,"")</f>
        <v>149.11000000000001</v>
      </c>
      <c r="C609" s="15">
        <f ca="1">IF(NOT(ISBLANK(CSV!C591)),CSV!C591,"")</f>
        <v>334.71</v>
      </c>
      <c r="D609" s="4"/>
      <c r="E609" s="15">
        <f ca="1">IF(NOT(ISBLANK(CSV!D591)),CSV!D591,"")</f>
        <v>8.34</v>
      </c>
      <c r="F609" s="2" t="str">
        <f ca="1">IF(NOT(ISBLANK(CSV!E591)),CSV!E591,"")</f>
        <v/>
      </c>
      <c r="G609" s="5" t="str">
        <f ca="1">IF(NOT(ISBLANK(CSV!F591)),CSV!F591,"")</f>
        <v>Schichtung/Schieferung</v>
      </c>
    </row>
    <row r="610" spans="1:7">
      <c r="A610" s="2">
        <f ca="1">IF(NOT(ISBLANK(CSV!A592)),CSV!A592,"")</f>
        <v>592</v>
      </c>
      <c r="B610" s="3">
        <f ca="1">IF(NOT(ISBLANK(CSV!B592)),CSV!B592,"")</f>
        <v>149.15</v>
      </c>
      <c r="C610" s="15">
        <f ca="1">IF(NOT(ISBLANK(CSV!C592)),CSV!C592,"")</f>
        <v>345.15</v>
      </c>
      <c r="D610" s="4"/>
      <c r="E610" s="15">
        <f ca="1">IF(NOT(ISBLANK(CSV!D592)),CSV!D592,"")</f>
        <v>6.47</v>
      </c>
      <c r="F610" s="2" t="str">
        <f ca="1">IF(NOT(ISBLANK(CSV!E592)),CSV!E592,"")</f>
        <v/>
      </c>
      <c r="G610" s="5" t="str">
        <f ca="1">IF(NOT(ISBLANK(CSV!F592)),CSV!F592,"")</f>
        <v>Schichtung/Schieferung</v>
      </c>
    </row>
    <row r="611" spans="1:7">
      <c r="A611" s="2">
        <f ca="1">IF(NOT(ISBLANK(CSV!A593)),CSV!A593,"")</f>
        <v>593</v>
      </c>
      <c r="B611" s="3">
        <f ca="1">IF(NOT(ISBLANK(CSV!B593)),CSV!B593,"")</f>
        <v>149.19999999999999</v>
      </c>
      <c r="C611" s="15">
        <f ca="1">IF(NOT(ISBLANK(CSV!C593)),CSV!C593,"")</f>
        <v>322.89</v>
      </c>
      <c r="D611" s="4"/>
      <c r="E611" s="15">
        <f ca="1">IF(NOT(ISBLANK(CSV!D593)),CSV!D593,"")</f>
        <v>9.83</v>
      </c>
      <c r="F611" s="2" t="str">
        <f ca="1">IF(NOT(ISBLANK(CSV!E593)),CSV!E593,"")</f>
        <v/>
      </c>
      <c r="G611" s="5" t="str">
        <f ca="1">IF(NOT(ISBLANK(CSV!F593)),CSV!F593,"")</f>
        <v>Schichtung/Schieferung</v>
      </c>
    </row>
    <row r="612" spans="1:7">
      <c r="A612" s="2">
        <f ca="1">IF(NOT(ISBLANK(CSV!A594)),CSV!A594,"")</f>
        <v>594</v>
      </c>
      <c r="B612" s="3">
        <f ca="1">IF(NOT(ISBLANK(CSV!B594)),CSV!B594,"")</f>
        <v>149.35</v>
      </c>
      <c r="C612" s="15">
        <f ca="1">IF(NOT(ISBLANK(CSV!C594)),CSV!C594,"")</f>
        <v>336.49</v>
      </c>
      <c r="D612" s="4"/>
      <c r="E612" s="15">
        <f ca="1">IF(NOT(ISBLANK(CSV!D594)),CSV!D594,"")</f>
        <v>6.47</v>
      </c>
      <c r="F612" s="2" t="str">
        <f ca="1">IF(NOT(ISBLANK(CSV!E594)),CSV!E594,"")</f>
        <v/>
      </c>
      <c r="G612" s="5" t="str">
        <f ca="1">IF(NOT(ISBLANK(CSV!F594)),CSV!F594,"")</f>
        <v>Schichtung/Schieferung</v>
      </c>
    </row>
    <row r="613" spans="1:7">
      <c r="A613" s="2">
        <f ca="1">IF(NOT(ISBLANK(CSV!A595)),CSV!A595,"")</f>
        <v>595</v>
      </c>
      <c r="B613" s="3">
        <f ca="1">IF(NOT(ISBLANK(CSV!B595)),CSV!B595,"")</f>
        <v>149.47999999999999</v>
      </c>
      <c r="C613" s="15">
        <f ca="1">IF(NOT(ISBLANK(CSV!C595)),CSV!C595,"")</f>
        <v>343.3</v>
      </c>
      <c r="D613" s="4"/>
      <c r="E613" s="15">
        <f ca="1">IF(NOT(ISBLANK(CSV!D595)),CSV!D595,"")</f>
        <v>14.21</v>
      </c>
      <c r="F613" s="2" t="str">
        <f ca="1">IF(NOT(ISBLANK(CSV!E595)),CSV!E595,"")</f>
        <v/>
      </c>
      <c r="G613" s="5" t="str">
        <f ca="1">IF(NOT(ISBLANK(CSV!F595)),CSV!F595,"")</f>
        <v>Schichtung/Schieferung</v>
      </c>
    </row>
    <row r="614" spans="1:7">
      <c r="A614" s="2">
        <f ca="1">IF(NOT(ISBLANK(CSV!A596)),CSV!A596,"")</f>
        <v>596</v>
      </c>
      <c r="B614" s="3">
        <f ca="1">IF(NOT(ISBLANK(CSV!B596)),CSV!B596,"")</f>
        <v>149.53</v>
      </c>
      <c r="C614" s="15">
        <f ca="1">IF(NOT(ISBLANK(CSV!C596)),CSV!C596,"")</f>
        <v>335.26</v>
      </c>
      <c r="D614" s="4"/>
      <c r="E614" s="15">
        <f ca="1">IF(NOT(ISBLANK(CSV!D596)),CSV!D596,"")</f>
        <v>11.68</v>
      </c>
      <c r="F614" s="2" t="str">
        <f ca="1">IF(NOT(ISBLANK(CSV!E596)),CSV!E596,"")</f>
        <v/>
      </c>
      <c r="G614" s="5" t="str">
        <f ca="1">IF(NOT(ISBLANK(CSV!F596)),CSV!F596,"")</f>
        <v>Schichtung/Schieferung</v>
      </c>
    </row>
    <row r="615" spans="1:7">
      <c r="A615" s="2">
        <f ca="1">IF(NOT(ISBLANK(CSV!A597)),CSV!A597,"")</f>
        <v>597</v>
      </c>
      <c r="B615" s="3">
        <f ca="1">IF(NOT(ISBLANK(CSV!B597)),CSV!B597,"")</f>
        <v>149.56</v>
      </c>
      <c r="C615" s="15">
        <f ca="1">IF(NOT(ISBLANK(CSV!C597)),CSV!C597,"")</f>
        <v>337.73</v>
      </c>
      <c r="D615" s="4"/>
      <c r="E615" s="15">
        <f ca="1">IF(NOT(ISBLANK(CSV!D597)),CSV!D597,"")</f>
        <v>14.21</v>
      </c>
      <c r="F615" s="2" t="str">
        <f ca="1">IF(NOT(ISBLANK(CSV!E597)),CSV!E597,"")</f>
        <v/>
      </c>
      <c r="G615" s="5" t="str">
        <f ca="1">IF(NOT(ISBLANK(CSV!F597)),CSV!F597,"")</f>
        <v>Schichtung/Schieferung</v>
      </c>
    </row>
    <row r="616" spans="1:7">
      <c r="A616" s="2">
        <f ca="1">IF(NOT(ISBLANK(CSV!A598)),CSV!A598,"")</f>
        <v>598</v>
      </c>
      <c r="B616" s="3">
        <f ca="1">IF(NOT(ISBLANK(CSV!B598)),CSV!B598,"")</f>
        <v>149.62</v>
      </c>
      <c r="C616" s="15">
        <f ca="1">IF(NOT(ISBLANK(CSV!C598)),CSV!C598,"")</f>
        <v>333.4</v>
      </c>
      <c r="D616" s="4"/>
      <c r="E616" s="15">
        <f ca="1">IF(NOT(ISBLANK(CSV!D598)),CSV!D598,"")</f>
        <v>14.21</v>
      </c>
      <c r="F616" s="2" t="str">
        <f ca="1">IF(NOT(ISBLANK(CSV!E598)),CSV!E598,"")</f>
        <v/>
      </c>
      <c r="G616" s="5" t="str">
        <f ca="1">IF(NOT(ISBLANK(CSV!F598)),CSV!F598,"")</f>
        <v>Schichtung/Schieferung</v>
      </c>
    </row>
    <row r="617" spans="1:7">
      <c r="A617" s="2">
        <f ca="1">IF(NOT(ISBLANK(CSV!A599)),CSV!A599,"")</f>
        <v>599</v>
      </c>
      <c r="B617" s="3">
        <f ca="1">IF(NOT(ISBLANK(CSV!B599)),CSV!B599,"")</f>
        <v>149.65</v>
      </c>
      <c r="C617" s="15">
        <f ca="1">IF(NOT(ISBLANK(CSV!C599)),CSV!C599,"")</f>
        <v>337.73</v>
      </c>
      <c r="D617" s="4"/>
      <c r="E617" s="15">
        <f ca="1">IF(NOT(ISBLANK(CSV!D599)),CSV!D599,"")</f>
        <v>10.94</v>
      </c>
      <c r="F617" s="2" t="str">
        <f ca="1">IF(NOT(ISBLANK(CSV!E599)),CSV!E599,"")</f>
        <v/>
      </c>
      <c r="G617" s="5" t="str">
        <f ca="1">IF(NOT(ISBLANK(CSV!F599)),CSV!F599,"")</f>
        <v>Schichtung/Schieferung</v>
      </c>
    </row>
    <row r="618" spans="1:7">
      <c r="A618" s="2">
        <f ca="1">IF(NOT(ISBLANK(CSV!A600)),CSV!A600,"")</f>
        <v>600</v>
      </c>
      <c r="B618" s="3">
        <f ca="1">IF(NOT(ISBLANK(CSV!B600)),CSV!B600,"")</f>
        <v>149.69999999999999</v>
      </c>
      <c r="C618" s="15">
        <f ca="1">IF(NOT(ISBLANK(CSV!C600)),CSV!C600,"")</f>
        <v>343.92</v>
      </c>
      <c r="D618" s="4"/>
      <c r="E618" s="15">
        <f ca="1">IF(NOT(ISBLANK(CSV!D600)),CSV!D600,"")</f>
        <v>14.21</v>
      </c>
      <c r="F618" s="2" t="str">
        <f ca="1">IF(NOT(ISBLANK(CSV!E600)),CSV!E600,"")</f>
        <v/>
      </c>
      <c r="G618" s="5" t="str">
        <f ca="1">IF(NOT(ISBLANK(CSV!F600)),CSV!F600,"")</f>
        <v>Schichtung/Schieferung</v>
      </c>
    </row>
    <row r="619" spans="1:7">
      <c r="A619" s="2">
        <f ca="1">IF(NOT(ISBLANK(CSV!A601)),CSV!A601,"")</f>
        <v>601</v>
      </c>
      <c r="B619" s="3">
        <f ca="1">IF(NOT(ISBLANK(CSV!B601)),CSV!B601,"")</f>
        <v>149.74</v>
      </c>
      <c r="C619" s="15">
        <f ca="1">IF(NOT(ISBLANK(CSV!C601)),CSV!C601,"")</f>
        <v>348.87</v>
      </c>
      <c r="D619" s="4"/>
      <c r="E619" s="15">
        <f ca="1">IF(NOT(ISBLANK(CSV!D601)),CSV!D601,"")</f>
        <v>12.04</v>
      </c>
      <c r="F619" s="2" t="str">
        <f ca="1">IF(NOT(ISBLANK(CSV!E601)),CSV!E601,"")</f>
        <v/>
      </c>
      <c r="G619" s="5" t="str">
        <f ca="1">IF(NOT(ISBLANK(CSV!F601)),CSV!F601,"")</f>
        <v>Schichtung/Schieferung</v>
      </c>
    </row>
    <row r="620" spans="1:7">
      <c r="A620" s="2">
        <f ca="1">IF(NOT(ISBLANK(CSV!A602)),CSV!A602,"")</f>
        <v>602</v>
      </c>
      <c r="B620" s="3">
        <f ca="1">IF(NOT(ISBLANK(CSV!B602)),CSV!B602,"")</f>
        <v>149.78</v>
      </c>
      <c r="C620" s="15">
        <f ca="1">IF(NOT(ISBLANK(CSV!C602)),CSV!C602,"")</f>
        <v>341.44</v>
      </c>
      <c r="D620" s="4"/>
      <c r="E620" s="15">
        <f ca="1">IF(NOT(ISBLANK(CSV!D602)),CSV!D602,"")</f>
        <v>12.04</v>
      </c>
      <c r="F620" s="2" t="str">
        <f ca="1">IF(NOT(ISBLANK(CSV!E602)),CSV!E602,"")</f>
        <v/>
      </c>
      <c r="G620" s="5" t="str">
        <f ca="1">IF(NOT(ISBLANK(CSV!F602)),CSV!F602,"")</f>
        <v>Schichtung/Schieferung</v>
      </c>
    </row>
    <row r="621" spans="1:7">
      <c r="A621" s="2">
        <f ca="1">IF(NOT(ISBLANK(CSV!A603)),CSV!A603,"")</f>
        <v>603</v>
      </c>
      <c r="B621" s="3">
        <f ca="1">IF(NOT(ISBLANK(CSV!B603)),CSV!B603,"")</f>
        <v>149.84</v>
      </c>
      <c r="C621" s="15">
        <f ca="1">IF(NOT(ISBLANK(CSV!C603)),CSV!C603,"")</f>
        <v>343.98</v>
      </c>
      <c r="D621" s="4"/>
      <c r="E621" s="15">
        <f ca="1">IF(NOT(ISBLANK(CSV!D603)),CSV!D603,"")</f>
        <v>14.57</v>
      </c>
      <c r="F621" s="2" t="str">
        <f ca="1">IF(NOT(ISBLANK(CSV!E603)),CSV!E603,"")</f>
        <v/>
      </c>
      <c r="G621" s="5" t="str">
        <f ca="1">IF(NOT(ISBLANK(CSV!F603)),CSV!F603,"")</f>
        <v>Schichtung/Schieferung</v>
      </c>
    </row>
    <row r="622" spans="1:7">
      <c r="A622" s="2">
        <f ca="1">IF(NOT(ISBLANK(CSV!A604)),CSV!A604,"")</f>
        <v>604</v>
      </c>
      <c r="B622" s="3">
        <f ca="1">IF(NOT(ISBLANK(CSV!B604)),CSV!B604,"")</f>
        <v>149.9</v>
      </c>
      <c r="C622" s="15">
        <f ca="1">IF(NOT(ISBLANK(CSV!C604)),CSV!C604,"")</f>
        <v>351.34</v>
      </c>
      <c r="D622" s="4"/>
      <c r="E622" s="15">
        <f ca="1">IF(NOT(ISBLANK(CSV!D604)),CSV!D604,"")</f>
        <v>12.04</v>
      </c>
      <c r="F622" s="2" t="str">
        <f ca="1">IF(NOT(ISBLANK(CSV!E604)),CSV!E604,"")</f>
        <v/>
      </c>
      <c r="G622" s="5" t="str">
        <f ca="1">IF(NOT(ISBLANK(CSV!F604)),CSV!F604,"")</f>
        <v>Schichtung/Schieferung</v>
      </c>
    </row>
    <row r="623" spans="1:7">
      <c r="A623" s="2">
        <f ca="1">IF(NOT(ISBLANK(CSV!A605)),CSV!A605,"")</f>
        <v>605</v>
      </c>
      <c r="B623" s="3">
        <f ca="1">IF(NOT(ISBLANK(CSV!B605)),CSV!B605,"")</f>
        <v>149.99</v>
      </c>
      <c r="C623" s="15">
        <f ca="1">IF(NOT(ISBLANK(CSV!C605)),CSV!C605,"")</f>
        <v>350.1</v>
      </c>
      <c r="D623" s="4"/>
      <c r="E623" s="15">
        <f ca="1">IF(NOT(ISBLANK(CSV!D605)),CSV!D605,"")</f>
        <v>12.04</v>
      </c>
      <c r="F623" s="2" t="str">
        <f ca="1">IF(NOT(ISBLANK(CSV!E605)),CSV!E605,"")</f>
        <v/>
      </c>
      <c r="G623" s="5" t="str">
        <f ca="1">IF(NOT(ISBLANK(CSV!F605)),CSV!F605,"")</f>
        <v>Schichtung/Schieferung</v>
      </c>
    </row>
    <row r="624" spans="1:7">
      <c r="A624" s="2">
        <f ca="1">IF(NOT(ISBLANK(CSV!A606)),CSV!A606,"")</f>
        <v>606</v>
      </c>
      <c r="B624" s="3">
        <f ca="1">IF(NOT(ISBLANK(CSV!B606)),CSV!B606,"")</f>
        <v>150.04</v>
      </c>
      <c r="C624" s="15">
        <f ca="1">IF(NOT(ISBLANK(CSV!C606)),CSV!C606,"")</f>
        <v>340.21</v>
      </c>
      <c r="D624" s="4"/>
      <c r="E624" s="15">
        <f ca="1">IF(NOT(ISBLANK(CSV!D606)),CSV!D606,"")</f>
        <v>14.57</v>
      </c>
      <c r="F624" s="2" t="str">
        <f ca="1">IF(NOT(ISBLANK(CSV!E606)),CSV!E606,"")</f>
        <v/>
      </c>
      <c r="G624" s="5" t="str">
        <f ca="1">IF(NOT(ISBLANK(CSV!F606)),CSV!F606,"")</f>
        <v>Schichtung/Schieferung</v>
      </c>
    </row>
    <row r="625" spans="1:7">
      <c r="A625" s="2">
        <f ca="1">IF(NOT(ISBLANK(CSV!A607)),CSV!A607,"")</f>
        <v>607</v>
      </c>
      <c r="B625" s="3">
        <f ca="1">IF(NOT(ISBLANK(CSV!B607)),CSV!B607,"")</f>
        <v>150.07</v>
      </c>
      <c r="C625" s="15">
        <f ca="1">IF(NOT(ISBLANK(CSV!C607)),CSV!C607,"")</f>
        <v>341.03</v>
      </c>
      <c r="D625" s="4"/>
      <c r="E625" s="15">
        <f ca="1">IF(NOT(ISBLANK(CSV!D607)),CSV!D607,"")</f>
        <v>14.57</v>
      </c>
      <c r="F625" s="2" t="str">
        <f ca="1">IF(NOT(ISBLANK(CSV!E607)),CSV!E607,"")</f>
        <v/>
      </c>
      <c r="G625" s="5" t="str">
        <f ca="1">IF(NOT(ISBLANK(CSV!F607)),CSV!F607,"")</f>
        <v>Schichtung/Schieferung</v>
      </c>
    </row>
    <row r="626" spans="1:7">
      <c r="A626" s="2">
        <f ca="1">IF(NOT(ISBLANK(CSV!A608)),CSV!A608,"")</f>
        <v>608</v>
      </c>
      <c r="B626" s="3">
        <f ca="1">IF(NOT(ISBLANK(CSV!B608)),CSV!B608,"")</f>
        <v>150.1</v>
      </c>
      <c r="C626" s="15">
        <f ca="1">IF(NOT(ISBLANK(CSV!C608)),CSV!C608,"")</f>
        <v>339.59</v>
      </c>
      <c r="D626" s="4"/>
      <c r="E626" s="15">
        <f ca="1">IF(NOT(ISBLANK(CSV!D608)),CSV!D608,"")</f>
        <v>17.05</v>
      </c>
      <c r="F626" s="2" t="str">
        <f ca="1">IF(NOT(ISBLANK(CSV!E608)),CSV!E608,"")</f>
        <v/>
      </c>
      <c r="G626" s="5" t="str">
        <f ca="1">IF(NOT(ISBLANK(CSV!F608)),CSV!F608,"")</f>
        <v>Schichtung/Schieferung</v>
      </c>
    </row>
    <row r="627" spans="1:7">
      <c r="A627" s="2">
        <f ca="1">IF(NOT(ISBLANK(CSV!A609)),CSV!A609,"")</f>
        <v>609</v>
      </c>
      <c r="B627" s="3">
        <f ca="1">IF(NOT(ISBLANK(CSV!B609)),CSV!B609,"")</f>
        <v>150.13999999999999</v>
      </c>
      <c r="C627" s="15">
        <f ca="1">IF(NOT(ISBLANK(CSV!C609)),CSV!C609,"")</f>
        <v>343.92</v>
      </c>
      <c r="D627" s="4"/>
      <c r="E627" s="15">
        <f ca="1">IF(NOT(ISBLANK(CSV!D609)),CSV!D609,"")</f>
        <v>12.77</v>
      </c>
      <c r="F627" s="2" t="str">
        <f ca="1">IF(NOT(ISBLANK(CSV!E609)),CSV!E609,"")</f>
        <v/>
      </c>
      <c r="G627" s="5" t="str">
        <f ca="1">IF(NOT(ISBLANK(CSV!F609)),CSV!F609,"")</f>
        <v>Schichtung/Schieferung</v>
      </c>
    </row>
    <row r="628" spans="1:7">
      <c r="A628" s="2">
        <f ca="1">IF(NOT(ISBLANK(CSV!A610)),CSV!A610,"")</f>
        <v>610</v>
      </c>
      <c r="B628" s="3">
        <f ca="1">IF(NOT(ISBLANK(CSV!B610)),CSV!B610,"")</f>
        <v>150.16999999999999</v>
      </c>
      <c r="C628" s="15">
        <f ca="1">IF(NOT(ISBLANK(CSV!C610)),CSV!C610,"")</f>
        <v>343.98</v>
      </c>
      <c r="D628" s="4"/>
      <c r="E628" s="15">
        <f ca="1">IF(NOT(ISBLANK(CSV!D610)),CSV!D610,"")</f>
        <v>14.57</v>
      </c>
      <c r="F628" s="2" t="str">
        <f ca="1">IF(NOT(ISBLANK(CSV!E610)),CSV!E610,"")</f>
        <v/>
      </c>
      <c r="G628" s="5" t="str">
        <f ca="1">IF(NOT(ISBLANK(CSV!F610)),CSV!F610,"")</f>
        <v>Schichtung/Schieferung</v>
      </c>
    </row>
    <row r="629" spans="1:7">
      <c r="A629" s="2">
        <f ca="1">IF(NOT(ISBLANK(CSV!A611)),CSV!A611,"")</f>
        <v>611</v>
      </c>
      <c r="B629" s="3">
        <f ca="1">IF(NOT(ISBLANK(CSV!B611)),CSV!B611,"")</f>
        <v>150.22999999999999</v>
      </c>
      <c r="C629" s="15">
        <f ca="1">IF(NOT(ISBLANK(CSV!C611)),CSV!C611,"")</f>
        <v>325.98</v>
      </c>
      <c r="D629" s="4"/>
      <c r="E629" s="15">
        <f ca="1">IF(NOT(ISBLANK(CSV!D611)),CSV!D611,"")</f>
        <v>10.199999999999999</v>
      </c>
      <c r="F629" s="2" t="str">
        <f ca="1">IF(NOT(ISBLANK(CSV!E611)),CSV!E611,"")</f>
        <v/>
      </c>
      <c r="G629" s="5" t="str">
        <f ca="1">IF(NOT(ISBLANK(CSV!F611)),CSV!F611,"")</f>
        <v>Schichtung/Schieferung</v>
      </c>
    </row>
    <row r="630" spans="1:7">
      <c r="A630" s="2">
        <f ca="1">IF(NOT(ISBLANK(CSV!A612)),CSV!A612,"")</f>
        <v>612</v>
      </c>
      <c r="B630" s="3">
        <f ca="1">IF(NOT(ISBLANK(CSV!B612)),CSV!B612,"")</f>
        <v>150.27000000000001</v>
      </c>
      <c r="C630" s="15">
        <f ca="1">IF(NOT(ISBLANK(CSV!C612)),CSV!C612,"")</f>
        <v>339.01</v>
      </c>
      <c r="D630" s="4"/>
      <c r="E630" s="15">
        <f ca="1">IF(NOT(ISBLANK(CSV!D612)),CSV!D612,"")</f>
        <v>11.67</v>
      </c>
      <c r="F630" s="2" t="str">
        <f ca="1">IF(NOT(ISBLANK(CSV!E612)),CSV!E612,"")</f>
        <v/>
      </c>
      <c r="G630" s="5" t="str">
        <f ca="1">IF(NOT(ISBLANK(CSV!F612)),CSV!F612,"")</f>
        <v>Schichtung/Schieferung</v>
      </c>
    </row>
    <row r="631" spans="1:7">
      <c r="A631" s="2">
        <f ca="1">IF(NOT(ISBLANK(CSV!A613)),CSV!A613,"")</f>
        <v>613</v>
      </c>
      <c r="B631" s="3">
        <f ca="1">IF(NOT(ISBLANK(CSV!B613)),CSV!B613,"")</f>
        <v>150.36000000000001</v>
      </c>
      <c r="C631" s="15">
        <f ca="1">IF(NOT(ISBLANK(CSV!C613)),CSV!C613,"")</f>
        <v>349.89</v>
      </c>
      <c r="D631" s="4"/>
      <c r="E631" s="15">
        <f ca="1">IF(NOT(ISBLANK(CSV!D613)),CSV!D613,"")</f>
        <v>11.67</v>
      </c>
      <c r="F631" s="2" t="str">
        <f ca="1">IF(NOT(ISBLANK(CSV!E613)),CSV!E613,"")</f>
        <v/>
      </c>
      <c r="G631" s="5" t="str">
        <f ca="1">IF(NOT(ISBLANK(CSV!F613)),CSV!F613,"")</f>
        <v>Schichtung/Schieferung</v>
      </c>
    </row>
    <row r="632" spans="1:7">
      <c r="A632" s="2">
        <f ca="1">IF(NOT(ISBLANK(CSV!A614)),CSV!A614,"")</f>
        <v>614</v>
      </c>
      <c r="B632" s="3">
        <f ca="1">IF(NOT(ISBLANK(CSV!B614)),CSV!B614,"")</f>
        <v>150.4</v>
      </c>
      <c r="C632" s="15">
        <f ca="1">IF(NOT(ISBLANK(CSV!C614)),CSV!C614,"")</f>
        <v>338.23</v>
      </c>
      <c r="D632" s="4"/>
      <c r="E632" s="15">
        <f ca="1">IF(NOT(ISBLANK(CSV!D614)),CSV!D614,"")</f>
        <v>11.67</v>
      </c>
      <c r="F632" s="2" t="str">
        <f ca="1">IF(NOT(ISBLANK(CSV!E614)),CSV!E614,"")</f>
        <v/>
      </c>
      <c r="G632" s="5" t="str">
        <f ca="1">IF(NOT(ISBLANK(CSV!F614)),CSV!F614,"")</f>
        <v>Schichtung/Schieferung</v>
      </c>
    </row>
    <row r="633" spans="1:7">
      <c r="A633" s="2">
        <f ca="1">IF(NOT(ISBLANK(CSV!A615)),CSV!A615,"")</f>
        <v>615</v>
      </c>
      <c r="B633" s="3">
        <f ca="1">IF(NOT(ISBLANK(CSV!B615)),CSV!B615,"")</f>
        <v>150.47</v>
      </c>
      <c r="C633" s="15">
        <f ca="1">IF(NOT(ISBLANK(CSV!C615)),CSV!C615,"")</f>
        <v>322.68</v>
      </c>
      <c r="D633" s="4"/>
      <c r="E633" s="15">
        <f ca="1">IF(NOT(ISBLANK(CSV!D615)),CSV!D615,"")</f>
        <v>11.67</v>
      </c>
      <c r="F633" s="2" t="str">
        <f ca="1">IF(NOT(ISBLANK(CSV!E615)),CSV!E615,"")</f>
        <v/>
      </c>
      <c r="G633" s="5" t="str">
        <f ca="1">IF(NOT(ISBLANK(CSV!F615)),CSV!F615,"")</f>
        <v>Schichtung/Schieferung</v>
      </c>
    </row>
    <row r="634" spans="1:7">
      <c r="A634" s="2">
        <f ca="1">IF(NOT(ISBLANK(CSV!A616)),CSV!A616,"")</f>
        <v>616</v>
      </c>
      <c r="B634" s="3">
        <f ca="1">IF(NOT(ISBLANK(CSV!B616)),CSV!B616,"")</f>
        <v>150.52000000000001</v>
      </c>
      <c r="C634" s="15">
        <f ca="1">IF(NOT(ISBLANK(CSV!C616)),CSV!C616,"")</f>
        <v>300.13</v>
      </c>
      <c r="D634" s="4"/>
      <c r="E634" s="15">
        <f ca="1">IF(NOT(ISBLANK(CSV!D616)),CSV!D616,"")</f>
        <v>11.67</v>
      </c>
      <c r="F634" s="2" t="str">
        <f ca="1">IF(NOT(ISBLANK(CSV!E616)),CSV!E616,"")</f>
        <v/>
      </c>
      <c r="G634" s="5" t="str">
        <f ca="1">IF(NOT(ISBLANK(CSV!F616)),CSV!F616,"")</f>
        <v>Schichtung/Schieferung</v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2020-02-11T11:33:21Z</cp:lastPrinted>
  <dcterms:created xsi:type="dcterms:W3CDTF">2001-11-14T13:09:25Z</dcterms:created>
  <dcterms:modified xsi:type="dcterms:W3CDTF">2025-11-04T13:53:10Z</dcterms:modified>
</cp:coreProperties>
</file>