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Auswertetabelle!$A$1:$H$505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<sst xmlns="http://schemas.openxmlformats.org/spreadsheetml/2006/main" count="508" uniqueCount="23">
  <si>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</si>
  <si>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</si>
  <si>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</si>
  <si>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</si>
  <si>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</si>
  <si>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</si>
  <si>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</si>
  <si>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</si>
  <si>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</si>
  <si>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</si>
  <si>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</si>
  <si>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</si>
  <si>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</si>
  <si>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</si>
  <si>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</si>
  <si>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</si>
  <si>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</si>
  <si>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</si>
  <si>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</si>
  <si>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e-3463</t>
  </si>
  <si>
    <t>B244 - OU Wernigerode</t>
  </si>
  <si>
    <t>BK 14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</si>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</sst>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487"/>
  <sheetViews>
    <sheetView workbookViewId="0">
      <selection sqref="A1:F487"/>
    </sheetView>
  </sheetViews>
  <sheetFormatPr baseColWidth="10" defaultRowHeight="12.75"/>
  <sheetData>
    <row r="1" spans="1:9">
      <c r="A1">
        <v>1</v>
      </c>
      <c r="B1">
        <v>16.07</v>
      </c>
      <c r="C1">
        <v>150.21</v>
      </c>
      <c r="D1">
        <v>63.59</v>
      </c>
      <c r="F1" t="s">
        <v>22</v>
      </c>
    </row>
    <row r="2" spans="1:9">
      <c r="A2">
        <v>2</v>
      </c>
      <c r="B2">
        <v>16.21</v>
      </c>
      <c r="C2">
        <v>151.06</v>
      </c>
      <c r="D2">
        <v>63.59</v>
      </c>
      <c r="F2" t="s">
        <v>22</v>
      </c>
    </row>
    <row r="3" spans="1:9">
      <c r="A3">
        <v>3</v>
      </c>
      <c r="B3">
        <v>16.54</v>
      </c>
      <c r="C3">
        <v>180</v>
      </c>
      <c r="D3">
        <v>67.36</v>
      </c>
      <c r="F3" t="s">
        <v>22</v>
      </c>
    </row>
    <row r="4" spans="1:9">
      <c r="A4">
        <v>4</v>
      </c>
      <c r="B4">
        <v>16.98</v>
      </c>
      <c r="C4">
        <v>41.7</v>
      </c>
      <c r="D4">
        <v>62.29</v>
      </c>
      <c r="F4" t="s">
        <v>22</v>
      </c>
    </row>
    <row r="5" spans="1:9">
      <c r="A5">
        <v>5</v>
      </c>
      <c r="B5">
        <v>17.690000000000001</v>
      </c>
      <c r="C5">
        <v>297.02</v>
      </c>
      <c r="D5">
        <v>45.77</v>
      </c>
      <c r="F5" t="s">
        <v>22</v>
      </c>
    </row>
    <row r="6" spans="1:9">
      <c r="A6">
        <v>6</v>
      </c>
      <c r="B6">
        <v>17.760000000000002</v>
      </c>
      <c r="C6">
        <v>331.06</v>
      </c>
      <c r="D6">
        <v>44.8</v>
      </c>
      <c r="F6" t="s">
        <v>22</v>
      </c>
      <c r="I6">
        <f>COUNTA(A1:A8000)+18</f>
        <v>505</v>
      </c>
    </row>
    <row r="7" spans="1:9">
      <c r="A7">
        <v>7</v>
      </c>
      <c r="B7">
        <v>18.5</v>
      </c>
      <c r="C7">
        <v>237.45</v>
      </c>
      <c r="D7">
        <v>68.930000000000007</v>
      </c>
      <c r="F7" t="s">
        <v>22</v>
      </c>
      <c r="I7" t="s">
        <v>14</v>
      </c>
    </row>
    <row r="8" spans="1:9">
      <c r="A8">
        <v>8</v>
      </c>
      <c r="B8">
        <v>18.739999999999998</v>
      </c>
      <c r="C8">
        <v>214.47</v>
      </c>
      <c r="D8">
        <v>68.930000000000007</v>
      </c>
      <c r="F8" t="s">
        <v>22</v>
      </c>
      <c r="I8" t="str">
        <f>CONCATENATE(I7,TEXT(I6,0))</f>
        <v>A1..H505</v>
      </c>
    </row>
    <row r="9" spans="1:9">
      <c r="A9">
        <v>9</v>
      </c>
      <c r="B9">
        <v>18.95</v>
      </c>
      <c r="C9">
        <v>265.11</v>
      </c>
      <c r="D9">
        <v>54.01</v>
      </c>
      <c r="F9" t="s">
        <v>22</v>
      </c>
    </row>
    <row r="10" spans="1:9">
      <c r="A10">
        <v>10</v>
      </c>
      <c r="B10">
        <v>19.09</v>
      </c>
      <c r="C10">
        <v>251.06</v>
      </c>
      <c r="D10">
        <v>54.01</v>
      </c>
      <c r="F10" t="s">
        <v>22</v>
      </c>
    </row>
    <row r="11" spans="1:9">
      <c r="A11">
        <v>11</v>
      </c>
      <c r="B11">
        <v>19.239999999999998</v>
      </c>
      <c r="C11">
        <v>131.91</v>
      </c>
      <c r="D11">
        <v>30.79</v>
      </c>
      <c r="F11" t="s">
        <v>22</v>
      </c>
    </row>
    <row r="12" spans="1:9">
      <c r="A12">
        <v>12</v>
      </c>
      <c r="B12">
        <v>19.39</v>
      </c>
      <c r="C12">
        <v>327.66000000000003</v>
      </c>
      <c r="D12">
        <v>46.15</v>
      </c>
      <c r="F12" t="s">
        <v>22</v>
      </c>
    </row>
    <row r="13" spans="1:9">
      <c r="A13">
        <v>13</v>
      </c>
      <c r="B13">
        <v>19.77</v>
      </c>
      <c r="C13">
        <v>206.38</v>
      </c>
      <c r="D13">
        <v>29.62</v>
      </c>
      <c r="F13" t="s">
        <v>22</v>
      </c>
    </row>
    <row r="14" spans="1:9">
      <c r="A14">
        <v>14</v>
      </c>
      <c r="B14">
        <v>19.989999999999998</v>
      </c>
      <c r="C14">
        <v>200.43</v>
      </c>
      <c r="D14">
        <v>46.15</v>
      </c>
      <c r="F14" t="s">
        <v>22</v>
      </c>
    </row>
    <row r="15" spans="1:9">
      <c r="A15">
        <v>15</v>
      </c>
      <c r="B15">
        <v>20.18</v>
      </c>
      <c r="C15">
        <v>310.20999999999998</v>
      </c>
      <c r="D15">
        <v>46.15</v>
      </c>
      <c r="F15" t="s">
        <v>22</v>
      </c>
    </row>
    <row r="16" spans="1:9">
      <c r="A16">
        <v>16</v>
      </c>
      <c r="B16">
        <v>20.46</v>
      </c>
      <c r="C16">
        <v>127.23</v>
      </c>
      <c r="D16">
        <v>61.51</v>
      </c>
      <c r="F16" t="s">
        <v>22</v>
      </c>
    </row>
    <row r="17" spans="1:6">
      <c r="A17">
        <v>17</v>
      </c>
      <c r="B17">
        <v>20.9</v>
      </c>
      <c r="C17">
        <v>146.81</v>
      </c>
      <c r="D17">
        <v>57.59</v>
      </c>
      <c r="F17" t="s">
        <v>22</v>
      </c>
    </row>
    <row r="18" spans="1:6">
      <c r="A18">
        <v>18</v>
      </c>
      <c r="B18">
        <v>21.18</v>
      </c>
      <c r="C18">
        <v>234.47</v>
      </c>
      <c r="D18">
        <v>70.66</v>
      </c>
      <c r="F18" t="s">
        <v>22</v>
      </c>
    </row>
    <row r="19" spans="1:6">
      <c r="A19">
        <v>19</v>
      </c>
      <c r="B19">
        <v>21.86</v>
      </c>
      <c r="C19">
        <v>353.62</v>
      </c>
      <c r="D19">
        <v>72.319999999999993</v>
      </c>
      <c r="F19" t="s">
        <v>22</v>
      </c>
    </row>
    <row r="20" spans="1:6">
      <c r="A20">
        <v>20</v>
      </c>
      <c r="B20">
        <v>21.89</v>
      </c>
      <c r="C20">
        <v>71.06</v>
      </c>
      <c r="D20">
        <v>64.849999999999994</v>
      </c>
      <c r="F20" t="s">
        <v>22</v>
      </c>
    </row>
    <row r="21" spans="1:6">
      <c r="A21">
        <v>21</v>
      </c>
      <c r="B21">
        <v>22.03</v>
      </c>
      <c r="C21">
        <v>68.510000000000005</v>
      </c>
      <c r="D21">
        <v>64.849999999999994</v>
      </c>
      <c r="F21" t="s">
        <v>22</v>
      </c>
    </row>
    <row r="22" spans="1:6">
      <c r="A22">
        <v>22</v>
      </c>
      <c r="B22">
        <v>22.29</v>
      </c>
      <c r="C22">
        <v>111.91</v>
      </c>
      <c r="D22">
        <v>64.849999999999994</v>
      </c>
      <c r="F22" t="s">
        <v>22</v>
      </c>
    </row>
    <row r="23" spans="1:6">
      <c r="A23">
        <v>23</v>
      </c>
      <c r="B23">
        <v>22.46</v>
      </c>
      <c r="C23">
        <v>128.51</v>
      </c>
      <c r="D23">
        <v>62.79</v>
      </c>
      <c r="F23" t="s">
        <v>22</v>
      </c>
    </row>
    <row r="24" spans="1:6">
      <c r="A24">
        <v>24</v>
      </c>
      <c r="B24">
        <v>22.92</v>
      </c>
      <c r="C24">
        <v>121.28</v>
      </c>
      <c r="D24">
        <v>64.849999999999994</v>
      </c>
      <c r="F24" t="s">
        <v>22</v>
      </c>
    </row>
    <row r="25" spans="1:6">
      <c r="A25">
        <v>25</v>
      </c>
      <c r="B25">
        <v>23.04</v>
      </c>
      <c r="C25">
        <v>114.04</v>
      </c>
      <c r="D25">
        <v>62.79</v>
      </c>
      <c r="F25" t="s">
        <v>22</v>
      </c>
    </row>
    <row r="26" spans="1:6">
      <c r="A26">
        <v>26</v>
      </c>
      <c r="B26">
        <v>23.24</v>
      </c>
      <c r="C26">
        <v>127.23</v>
      </c>
      <c r="D26">
        <v>62.79</v>
      </c>
      <c r="F26" t="s">
        <v>22</v>
      </c>
    </row>
    <row r="27" spans="1:6">
      <c r="A27">
        <v>27</v>
      </c>
      <c r="B27">
        <v>23.49</v>
      </c>
      <c r="C27">
        <v>129.79</v>
      </c>
      <c r="D27">
        <v>62.79</v>
      </c>
      <c r="F27" t="s">
        <v>22</v>
      </c>
    </row>
    <row r="28" spans="1:6">
      <c r="A28">
        <v>28</v>
      </c>
      <c r="B28">
        <v>23.63</v>
      </c>
      <c r="C28">
        <v>122.13</v>
      </c>
      <c r="D28">
        <v>57.37</v>
      </c>
      <c r="F28" t="s">
        <v>22</v>
      </c>
    </row>
    <row r="29" spans="1:6">
      <c r="A29">
        <v>29</v>
      </c>
      <c r="B29">
        <v>23.76</v>
      </c>
      <c r="C29">
        <v>128.94</v>
      </c>
      <c r="D29">
        <v>50.48</v>
      </c>
      <c r="F29" t="s">
        <v>22</v>
      </c>
    </row>
    <row r="30" spans="1:6">
      <c r="A30">
        <v>30</v>
      </c>
      <c r="B30">
        <v>23.84</v>
      </c>
      <c r="C30">
        <v>122.98</v>
      </c>
      <c r="D30">
        <v>46.15</v>
      </c>
      <c r="F30" t="s">
        <v>22</v>
      </c>
    </row>
    <row r="31" spans="1:6">
      <c r="A31">
        <v>31</v>
      </c>
      <c r="B31">
        <v>23.95</v>
      </c>
      <c r="C31">
        <v>128.94</v>
      </c>
      <c r="D31">
        <v>42.97</v>
      </c>
      <c r="F31" t="s">
        <v>22</v>
      </c>
    </row>
    <row r="32" spans="1:6">
      <c r="A32">
        <v>32</v>
      </c>
      <c r="B32">
        <v>24.01</v>
      </c>
      <c r="C32">
        <v>307.66000000000003</v>
      </c>
      <c r="D32">
        <v>43.8</v>
      </c>
      <c r="F32" t="s">
        <v>22</v>
      </c>
    </row>
    <row r="33" spans="1:6">
      <c r="A33">
        <v>33</v>
      </c>
      <c r="B33">
        <v>24.19</v>
      </c>
      <c r="C33">
        <v>312.77</v>
      </c>
      <c r="D33">
        <v>43.39</v>
      </c>
      <c r="F33" t="s">
        <v>22</v>
      </c>
    </row>
    <row r="34" spans="1:6">
      <c r="A34">
        <v>34</v>
      </c>
      <c r="B34">
        <v>24.26</v>
      </c>
      <c r="C34">
        <v>294.89</v>
      </c>
      <c r="D34">
        <v>38.71</v>
      </c>
      <c r="F34" t="s">
        <v>22</v>
      </c>
    </row>
    <row r="35" spans="1:6">
      <c r="A35">
        <v>35</v>
      </c>
      <c r="B35">
        <v>24.56</v>
      </c>
      <c r="C35">
        <v>308.94</v>
      </c>
      <c r="D35">
        <v>62.29</v>
      </c>
      <c r="F35" t="s">
        <v>15</v>
      </c>
    </row>
    <row r="36" spans="1:6">
      <c r="A36">
        <v>36</v>
      </c>
      <c r="B36">
        <v>24.68</v>
      </c>
      <c r="C36">
        <v>317.45</v>
      </c>
      <c r="D36">
        <v>65.34</v>
      </c>
      <c r="F36" t="s">
        <v>15</v>
      </c>
    </row>
    <row r="37" spans="1:6">
      <c r="A37">
        <v>37</v>
      </c>
      <c r="B37">
        <v>24.81</v>
      </c>
      <c r="C37">
        <v>303.39999999999998</v>
      </c>
      <c r="D37">
        <v>63.36</v>
      </c>
      <c r="F37" t="s">
        <v>15</v>
      </c>
    </row>
    <row r="38" spans="1:6">
      <c r="A38">
        <v>38</v>
      </c>
      <c r="B38">
        <v>24.89</v>
      </c>
      <c r="C38">
        <v>298.72000000000003</v>
      </c>
      <c r="D38">
        <v>62.04</v>
      </c>
      <c r="F38" t="s">
        <v>15</v>
      </c>
    </row>
    <row r="39" spans="1:6">
      <c r="A39">
        <v>39</v>
      </c>
      <c r="B39">
        <v>24.98</v>
      </c>
      <c r="C39">
        <v>295.74</v>
      </c>
      <c r="D39">
        <v>61.15</v>
      </c>
      <c r="F39" t="s">
        <v>15</v>
      </c>
    </row>
    <row r="40" spans="1:6">
      <c r="A40">
        <v>40</v>
      </c>
      <c r="B40">
        <v>25.11</v>
      </c>
      <c r="C40">
        <v>273.62</v>
      </c>
      <c r="D40">
        <v>32.5</v>
      </c>
      <c r="F40" t="s">
        <v>22</v>
      </c>
    </row>
    <row r="41" spans="1:6">
      <c r="A41">
        <v>41</v>
      </c>
      <c r="B41">
        <v>25.21</v>
      </c>
      <c r="C41">
        <v>254.47</v>
      </c>
      <c r="D41">
        <v>52.02</v>
      </c>
      <c r="F41" t="s">
        <v>22</v>
      </c>
    </row>
    <row r="42" spans="1:6">
      <c r="A42">
        <v>42</v>
      </c>
      <c r="B42">
        <v>25.35</v>
      </c>
      <c r="C42">
        <v>317.87</v>
      </c>
      <c r="D42">
        <v>44</v>
      </c>
      <c r="F42" t="s">
        <v>15</v>
      </c>
    </row>
    <row r="43" spans="1:6">
      <c r="A43">
        <v>43</v>
      </c>
      <c r="B43">
        <v>25.71</v>
      </c>
      <c r="C43">
        <v>359.15</v>
      </c>
      <c r="D43">
        <v>31.65</v>
      </c>
      <c r="F43" t="s">
        <v>22</v>
      </c>
    </row>
    <row r="44" spans="1:6">
      <c r="A44">
        <v>44</v>
      </c>
      <c r="B44">
        <v>25.78</v>
      </c>
      <c r="C44">
        <v>91.49</v>
      </c>
      <c r="D44">
        <v>54.8</v>
      </c>
      <c r="F44" t="s">
        <v>22</v>
      </c>
    </row>
    <row r="45" spans="1:6">
      <c r="A45">
        <v>45</v>
      </c>
      <c r="B45">
        <v>25.81</v>
      </c>
      <c r="C45">
        <v>356.6</v>
      </c>
      <c r="D45">
        <v>53.6</v>
      </c>
      <c r="F45" t="s">
        <v>15</v>
      </c>
    </row>
    <row r="46" spans="1:6">
      <c r="A46">
        <v>46</v>
      </c>
      <c r="B46">
        <v>25.93</v>
      </c>
      <c r="C46">
        <v>347.23</v>
      </c>
      <c r="D46">
        <v>55.45</v>
      </c>
      <c r="F46" t="s">
        <v>15</v>
      </c>
    </row>
    <row r="47" spans="1:6">
      <c r="A47">
        <v>47</v>
      </c>
      <c r="B47">
        <v>25.98</v>
      </c>
      <c r="C47">
        <v>185.53</v>
      </c>
      <c r="D47">
        <v>52.17</v>
      </c>
      <c r="F47" t="s">
        <v>22</v>
      </c>
    </row>
    <row r="48" spans="1:6">
      <c r="A48">
        <v>48</v>
      </c>
      <c r="B48">
        <v>26</v>
      </c>
      <c r="C48">
        <v>345.11</v>
      </c>
      <c r="D48">
        <v>59</v>
      </c>
      <c r="F48" t="s">
        <v>15</v>
      </c>
    </row>
    <row r="49" spans="1:6">
      <c r="A49">
        <v>49</v>
      </c>
      <c r="B49">
        <v>26.1</v>
      </c>
      <c r="C49">
        <v>344.26</v>
      </c>
      <c r="D49">
        <v>58.58</v>
      </c>
      <c r="F49" t="s">
        <v>15</v>
      </c>
    </row>
    <row r="50" spans="1:6">
      <c r="A50">
        <v>50</v>
      </c>
      <c r="B50">
        <v>26.16</v>
      </c>
      <c r="C50">
        <v>348.94</v>
      </c>
      <c r="D50">
        <v>56.67</v>
      </c>
      <c r="F50" t="s">
        <v>15</v>
      </c>
    </row>
    <row r="51" spans="1:6">
      <c r="A51">
        <v>51</v>
      </c>
      <c r="B51">
        <v>26.2</v>
      </c>
      <c r="C51">
        <v>350.21</v>
      </c>
      <c r="D51">
        <v>55.7</v>
      </c>
      <c r="F51" t="s">
        <v>15</v>
      </c>
    </row>
    <row r="52" spans="1:6">
      <c r="A52">
        <v>52</v>
      </c>
      <c r="B52">
        <v>26.24</v>
      </c>
      <c r="C52">
        <v>351.06</v>
      </c>
      <c r="D52">
        <v>55.7</v>
      </c>
      <c r="F52" t="s">
        <v>15</v>
      </c>
    </row>
    <row r="53" spans="1:6">
      <c r="A53">
        <v>53</v>
      </c>
      <c r="B53">
        <v>26.3</v>
      </c>
      <c r="C53">
        <v>353.19</v>
      </c>
      <c r="D53">
        <v>55.7</v>
      </c>
      <c r="F53" t="s">
        <v>15</v>
      </c>
    </row>
    <row r="54" spans="1:6">
      <c r="A54">
        <v>54</v>
      </c>
      <c r="B54">
        <v>26.36</v>
      </c>
      <c r="C54">
        <v>129.79</v>
      </c>
      <c r="D54">
        <v>44.61</v>
      </c>
      <c r="F54" t="s">
        <v>22</v>
      </c>
    </row>
    <row r="55" spans="1:6">
      <c r="A55">
        <v>55</v>
      </c>
      <c r="B55">
        <v>26.56</v>
      </c>
      <c r="C55">
        <v>321.7</v>
      </c>
      <c r="D55">
        <v>56.9</v>
      </c>
      <c r="F55" t="s">
        <v>22</v>
      </c>
    </row>
    <row r="56" spans="1:6">
      <c r="A56">
        <v>56</v>
      </c>
      <c r="B56">
        <v>26.89</v>
      </c>
      <c r="C56">
        <v>334.47</v>
      </c>
      <c r="D56">
        <v>30.79</v>
      </c>
      <c r="F56" t="s">
        <v>15</v>
      </c>
    </row>
    <row r="57" spans="1:6">
      <c r="A57">
        <v>57</v>
      </c>
      <c r="B57">
        <v>26.94</v>
      </c>
      <c r="C57">
        <v>329.36</v>
      </c>
      <c r="D57">
        <v>29.91</v>
      </c>
      <c r="F57" t="s">
        <v>15</v>
      </c>
    </row>
    <row r="58" spans="1:6">
      <c r="A58">
        <v>58</v>
      </c>
      <c r="B58">
        <v>26.98</v>
      </c>
      <c r="C58">
        <v>161.69999999999999</v>
      </c>
      <c r="D58">
        <v>57.14</v>
      </c>
      <c r="F58" t="s">
        <v>22</v>
      </c>
    </row>
    <row r="59" spans="1:6">
      <c r="A59">
        <v>59</v>
      </c>
      <c r="B59">
        <v>27.04</v>
      </c>
      <c r="C59">
        <v>339.15</v>
      </c>
      <c r="D59">
        <v>22.68</v>
      </c>
      <c r="F59" t="s">
        <v>15</v>
      </c>
    </row>
    <row r="60" spans="1:6">
      <c r="A60">
        <v>60</v>
      </c>
      <c r="B60">
        <v>27.09</v>
      </c>
      <c r="C60">
        <v>342.55</v>
      </c>
      <c r="D60">
        <v>26.88</v>
      </c>
      <c r="F60" t="s">
        <v>15</v>
      </c>
    </row>
    <row r="61" spans="1:6">
      <c r="A61">
        <v>61</v>
      </c>
      <c r="B61">
        <v>27.14</v>
      </c>
      <c r="C61">
        <v>354.47</v>
      </c>
      <c r="D61">
        <v>27.19</v>
      </c>
      <c r="F61" t="s">
        <v>15</v>
      </c>
    </row>
    <row r="62" spans="1:6">
      <c r="A62">
        <v>62</v>
      </c>
      <c r="B62">
        <v>27.3</v>
      </c>
      <c r="C62">
        <v>167.66</v>
      </c>
      <c r="D62">
        <v>58.26</v>
      </c>
      <c r="F62" t="s">
        <v>22</v>
      </c>
    </row>
    <row r="63" spans="1:6">
      <c r="A63">
        <v>63</v>
      </c>
      <c r="B63">
        <v>27.36</v>
      </c>
      <c r="C63">
        <v>0</v>
      </c>
      <c r="D63">
        <v>34.14</v>
      </c>
      <c r="F63" t="s">
        <v>15</v>
      </c>
    </row>
    <row r="64" spans="1:6">
      <c r="A64">
        <v>64</v>
      </c>
      <c r="B64">
        <v>27.43</v>
      </c>
      <c r="C64">
        <v>0.85</v>
      </c>
      <c r="D64">
        <v>35.200000000000003</v>
      </c>
      <c r="F64" t="s">
        <v>15</v>
      </c>
    </row>
    <row r="65" spans="1:6">
      <c r="A65">
        <v>65</v>
      </c>
      <c r="B65">
        <v>27.5</v>
      </c>
      <c r="C65">
        <v>2.13</v>
      </c>
      <c r="D65">
        <v>36.24</v>
      </c>
      <c r="F65" t="s">
        <v>15</v>
      </c>
    </row>
    <row r="66" spans="1:6">
      <c r="A66">
        <v>66</v>
      </c>
      <c r="B66">
        <v>27.67</v>
      </c>
      <c r="C66">
        <v>10.210000000000001</v>
      </c>
      <c r="D66">
        <v>31.08</v>
      </c>
      <c r="F66" t="s">
        <v>15</v>
      </c>
    </row>
    <row r="67" spans="1:6">
      <c r="A67">
        <v>67</v>
      </c>
      <c r="B67">
        <v>27.78</v>
      </c>
      <c r="C67">
        <v>15.74</v>
      </c>
      <c r="D67">
        <v>32.770000000000003</v>
      </c>
      <c r="F67" t="s">
        <v>15</v>
      </c>
    </row>
    <row r="68" spans="1:6">
      <c r="A68">
        <v>68</v>
      </c>
      <c r="B68">
        <v>27.91</v>
      </c>
      <c r="C68">
        <v>24.68</v>
      </c>
      <c r="D68">
        <v>23.67</v>
      </c>
      <c r="F68" t="s">
        <v>15</v>
      </c>
    </row>
    <row r="69" spans="1:6">
      <c r="A69">
        <v>69</v>
      </c>
      <c r="B69">
        <v>27.95</v>
      </c>
      <c r="C69">
        <v>20.43</v>
      </c>
      <c r="D69">
        <v>21.33</v>
      </c>
      <c r="F69" t="s">
        <v>15</v>
      </c>
    </row>
    <row r="70" spans="1:6">
      <c r="A70">
        <v>70</v>
      </c>
      <c r="B70">
        <v>27.99</v>
      </c>
      <c r="C70">
        <v>12.34</v>
      </c>
      <c r="D70">
        <v>20.98</v>
      </c>
      <c r="F70" t="s">
        <v>15</v>
      </c>
    </row>
    <row r="71" spans="1:6">
      <c r="A71">
        <v>71</v>
      </c>
      <c r="B71">
        <v>28.05</v>
      </c>
      <c r="C71">
        <v>15.32</v>
      </c>
      <c r="D71">
        <v>24.97</v>
      </c>
      <c r="F71" t="s">
        <v>15</v>
      </c>
    </row>
    <row r="72" spans="1:6">
      <c r="A72">
        <v>72</v>
      </c>
      <c r="B72">
        <v>28.09</v>
      </c>
      <c r="C72">
        <v>17.02</v>
      </c>
      <c r="D72">
        <v>22.68</v>
      </c>
      <c r="F72" t="s">
        <v>15</v>
      </c>
    </row>
    <row r="73" spans="1:6">
      <c r="A73">
        <v>73</v>
      </c>
      <c r="B73">
        <v>28.14</v>
      </c>
      <c r="C73">
        <v>18.3</v>
      </c>
      <c r="D73">
        <v>25.62</v>
      </c>
      <c r="F73" t="s">
        <v>15</v>
      </c>
    </row>
    <row r="74" spans="1:6">
      <c r="A74">
        <v>74</v>
      </c>
      <c r="B74">
        <v>28.19</v>
      </c>
      <c r="C74">
        <v>13.19</v>
      </c>
      <c r="D74">
        <v>34.67</v>
      </c>
      <c r="F74" t="s">
        <v>15</v>
      </c>
    </row>
    <row r="75" spans="1:6">
      <c r="A75">
        <v>75</v>
      </c>
      <c r="B75">
        <v>28.23</v>
      </c>
      <c r="C75">
        <v>14.47</v>
      </c>
      <c r="D75">
        <v>38.229999999999997</v>
      </c>
      <c r="F75" t="s">
        <v>15</v>
      </c>
    </row>
    <row r="76" spans="1:6">
      <c r="A76">
        <v>76</v>
      </c>
      <c r="B76">
        <v>28.59</v>
      </c>
      <c r="C76">
        <v>8.09</v>
      </c>
      <c r="D76">
        <v>39.42</v>
      </c>
      <c r="F76" t="s">
        <v>15</v>
      </c>
    </row>
    <row r="77" spans="1:6">
      <c r="A77">
        <v>77</v>
      </c>
      <c r="B77">
        <v>28.62</v>
      </c>
      <c r="C77">
        <v>7.23</v>
      </c>
      <c r="D77">
        <v>39.42</v>
      </c>
      <c r="F77" t="s">
        <v>15</v>
      </c>
    </row>
    <row r="78" spans="1:6">
      <c r="A78">
        <v>78</v>
      </c>
      <c r="B78">
        <v>28.7</v>
      </c>
      <c r="C78">
        <v>16.600000000000001</v>
      </c>
      <c r="D78">
        <v>38.71</v>
      </c>
      <c r="F78" t="s">
        <v>15</v>
      </c>
    </row>
    <row r="79" spans="1:6">
      <c r="A79">
        <v>79</v>
      </c>
      <c r="B79">
        <v>28.73</v>
      </c>
      <c r="C79">
        <v>17.02</v>
      </c>
      <c r="D79">
        <v>38.71</v>
      </c>
      <c r="F79" t="s">
        <v>15</v>
      </c>
    </row>
    <row r="80" spans="1:6">
      <c r="A80">
        <v>80</v>
      </c>
      <c r="B80">
        <v>28.77</v>
      </c>
      <c r="C80">
        <v>17.45</v>
      </c>
      <c r="D80">
        <v>38.71</v>
      </c>
      <c r="F80" t="s">
        <v>15</v>
      </c>
    </row>
    <row r="81" spans="1:6">
      <c r="A81">
        <v>81</v>
      </c>
      <c r="B81">
        <v>28.8</v>
      </c>
      <c r="C81">
        <v>20.43</v>
      </c>
      <c r="D81">
        <v>38.71</v>
      </c>
      <c r="F81" t="s">
        <v>15</v>
      </c>
    </row>
    <row r="82" spans="1:6">
      <c r="A82">
        <v>82</v>
      </c>
      <c r="B82">
        <v>28.87</v>
      </c>
      <c r="C82">
        <v>13.19</v>
      </c>
      <c r="D82">
        <v>35.979999999999997</v>
      </c>
      <c r="F82" t="s">
        <v>15</v>
      </c>
    </row>
    <row r="83" spans="1:6">
      <c r="A83">
        <v>83</v>
      </c>
      <c r="B83">
        <v>28.97</v>
      </c>
      <c r="C83">
        <v>8.94</v>
      </c>
      <c r="D83">
        <v>36.24</v>
      </c>
      <c r="F83" t="s">
        <v>15</v>
      </c>
    </row>
    <row r="84" spans="1:6">
      <c r="A84">
        <v>84</v>
      </c>
      <c r="B84">
        <v>28.99</v>
      </c>
      <c r="C84">
        <v>178.72</v>
      </c>
      <c r="D84">
        <v>51.26</v>
      </c>
      <c r="F84" t="s">
        <v>22</v>
      </c>
    </row>
    <row r="85" spans="1:6">
      <c r="A85">
        <v>85</v>
      </c>
      <c r="B85">
        <v>29.07</v>
      </c>
      <c r="C85">
        <v>4.68</v>
      </c>
      <c r="D85">
        <v>36.24</v>
      </c>
      <c r="F85" t="s">
        <v>15</v>
      </c>
    </row>
    <row r="86" spans="1:6">
      <c r="A86">
        <v>86</v>
      </c>
      <c r="B86">
        <v>29.14</v>
      </c>
      <c r="C86">
        <v>5.53</v>
      </c>
      <c r="D86">
        <v>34.67</v>
      </c>
      <c r="F86" t="s">
        <v>15</v>
      </c>
    </row>
    <row r="87" spans="1:6">
      <c r="A87">
        <v>87</v>
      </c>
      <c r="B87">
        <v>29.17</v>
      </c>
      <c r="C87">
        <v>2.98</v>
      </c>
      <c r="D87">
        <v>35.72</v>
      </c>
      <c r="F87" t="s">
        <v>15</v>
      </c>
    </row>
    <row r="88" spans="1:6">
      <c r="A88">
        <v>88</v>
      </c>
      <c r="B88">
        <v>29.23</v>
      </c>
      <c r="C88">
        <v>3.4</v>
      </c>
      <c r="D88">
        <v>35.72</v>
      </c>
      <c r="F88" t="s">
        <v>15</v>
      </c>
    </row>
    <row r="89" spans="1:6">
      <c r="A89">
        <v>89</v>
      </c>
      <c r="B89">
        <v>29.36</v>
      </c>
      <c r="C89">
        <v>2.13</v>
      </c>
      <c r="D89">
        <v>31.65</v>
      </c>
      <c r="F89" t="s">
        <v>15</v>
      </c>
    </row>
    <row r="90" spans="1:6">
      <c r="A90">
        <v>90</v>
      </c>
      <c r="B90">
        <v>29.47</v>
      </c>
      <c r="C90">
        <v>2.98</v>
      </c>
      <c r="D90">
        <v>25.62</v>
      </c>
      <c r="F90" t="s">
        <v>15</v>
      </c>
    </row>
    <row r="91" spans="1:6">
      <c r="A91">
        <v>91</v>
      </c>
      <c r="B91">
        <v>29.52</v>
      </c>
      <c r="C91">
        <v>192.34</v>
      </c>
      <c r="D91">
        <v>55.45</v>
      </c>
      <c r="F91" t="s">
        <v>22</v>
      </c>
    </row>
    <row r="92" spans="1:6">
      <c r="A92">
        <v>92</v>
      </c>
      <c r="B92">
        <v>29.65</v>
      </c>
      <c r="C92">
        <v>359.57</v>
      </c>
      <c r="D92">
        <v>27.5</v>
      </c>
      <c r="F92" t="s">
        <v>15</v>
      </c>
    </row>
    <row r="93" spans="1:6">
      <c r="A93">
        <v>93</v>
      </c>
      <c r="B93">
        <v>29.7</v>
      </c>
      <c r="C93">
        <v>355.74</v>
      </c>
      <c r="D93">
        <v>25.62</v>
      </c>
      <c r="F93" t="s">
        <v>15</v>
      </c>
    </row>
    <row r="94" spans="1:6">
      <c r="A94">
        <v>94</v>
      </c>
      <c r="B94">
        <v>29.82</v>
      </c>
      <c r="C94">
        <v>357.02</v>
      </c>
      <c r="D94">
        <v>28.72</v>
      </c>
      <c r="F94" t="s">
        <v>15</v>
      </c>
    </row>
    <row r="95" spans="1:6">
      <c r="A95">
        <v>95</v>
      </c>
      <c r="B95">
        <v>29.92</v>
      </c>
      <c r="C95">
        <v>354.47</v>
      </c>
      <c r="D95">
        <v>25.62</v>
      </c>
      <c r="F95" t="s">
        <v>15</v>
      </c>
    </row>
    <row r="96" spans="1:6">
      <c r="A96">
        <v>96</v>
      </c>
      <c r="B96">
        <v>29.96</v>
      </c>
      <c r="C96">
        <v>351.91</v>
      </c>
      <c r="D96">
        <v>24.97</v>
      </c>
      <c r="F96" t="s">
        <v>15</v>
      </c>
    </row>
    <row r="97" spans="1:6">
      <c r="A97">
        <v>97</v>
      </c>
      <c r="B97">
        <v>30.01</v>
      </c>
      <c r="C97">
        <v>352.77</v>
      </c>
      <c r="D97">
        <v>24.97</v>
      </c>
      <c r="F97" t="s">
        <v>15</v>
      </c>
    </row>
    <row r="98" spans="1:6">
      <c r="A98">
        <v>98</v>
      </c>
      <c r="B98">
        <v>30.06</v>
      </c>
      <c r="C98">
        <v>351.06</v>
      </c>
      <c r="D98">
        <v>24.97</v>
      </c>
      <c r="F98" t="s">
        <v>15</v>
      </c>
    </row>
    <row r="99" spans="1:6">
      <c r="A99">
        <v>99</v>
      </c>
      <c r="B99">
        <v>30.13</v>
      </c>
      <c r="C99">
        <v>337.87</v>
      </c>
      <c r="D99">
        <v>24.97</v>
      </c>
      <c r="F99" t="s">
        <v>15</v>
      </c>
    </row>
    <row r="100" spans="1:6">
      <c r="A100">
        <v>100</v>
      </c>
      <c r="B100">
        <v>30.16</v>
      </c>
      <c r="C100">
        <v>337.87</v>
      </c>
      <c r="D100">
        <v>27.5</v>
      </c>
      <c r="F100" t="s">
        <v>15</v>
      </c>
    </row>
    <row r="101" spans="1:6">
      <c r="A101">
        <v>101</v>
      </c>
      <c r="B101">
        <v>30.24</v>
      </c>
      <c r="C101">
        <v>338.72</v>
      </c>
      <c r="D101">
        <v>28.72</v>
      </c>
      <c r="F101" t="s">
        <v>15</v>
      </c>
    </row>
    <row r="102" spans="1:6">
      <c r="A102">
        <v>102</v>
      </c>
      <c r="B102">
        <v>30.28</v>
      </c>
      <c r="C102">
        <v>339.15</v>
      </c>
      <c r="D102">
        <v>28.72</v>
      </c>
      <c r="F102" t="s">
        <v>15</v>
      </c>
    </row>
    <row r="103" spans="1:6">
      <c r="A103">
        <v>103</v>
      </c>
      <c r="B103">
        <v>30.31</v>
      </c>
      <c r="C103">
        <v>338.72</v>
      </c>
      <c r="D103">
        <v>26.88</v>
      </c>
      <c r="F103" t="s">
        <v>15</v>
      </c>
    </row>
    <row r="104" spans="1:6">
      <c r="A104">
        <v>104</v>
      </c>
      <c r="B104">
        <v>30.35</v>
      </c>
      <c r="C104">
        <v>338.72</v>
      </c>
      <c r="D104">
        <v>28.72</v>
      </c>
      <c r="F104" t="s">
        <v>15</v>
      </c>
    </row>
    <row r="105" spans="1:6">
      <c r="A105">
        <v>105</v>
      </c>
      <c r="B105">
        <v>30.42</v>
      </c>
      <c r="C105">
        <v>339.15</v>
      </c>
      <c r="D105">
        <v>24.33</v>
      </c>
      <c r="F105" t="s">
        <v>15</v>
      </c>
    </row>
    <row r="106" spans="1:6">
      <c r="A106">
        <v>106</v>
      </c>
      <c r="B106">
        <v>30.46</v>
      </c>
      <c r="C106">
        <v>112.34</v>
      </c>
      <c r="D106">
        <v>32.22</v>
      </c>
      <c r="F106" t="s">
        <v>16</v>
      </c>
    </row>
    <row r="107" spans="1:6">
      <c r="A107">
        <v>107</v>
      </c>
      <c r="B107">
        <v>30.52</v>
      </c>
      <c r="C107">
        <v>330.64</v>
      </c>
      <c r="D107">
        <v>25.3</v>
      </c>
      <c r="F107" t="s">
        <v>15</v>
      </c>
    </row>
    <row r="108" spans="1:6">
      <c r="A108">
        <v>108</v>
      </c>
      <c r="B108">
        <v>30.6</v>
      </c>
      <c r="C108">
        <v>332.34</v>
      </c>
      <c r="D108">
        <v>24.33</v>
      </c>
      <c r="F108" t="s">
        <v>15</v>
      </c>
    </row>
    <row r="109" spans="1:6">
      <c r="A109">
        <v>109</v>
      </c>
      <c r="B109">
        <v>30.7</v>
      </c>
      <c r="C109">
        <v>338.3</v>
      </c>
      <c r="D109">
        <v>25.3</v>
      </c>
      <c r="F109" t="s">
        <v>15</v>
      </c>
    </row>
    <row r="110" spans="1:6">
      <c r="A110">
        <v>110</v>
      </c>
      <c r="B110">
        <v>30.93</v>
      </c>
      <c r="C110">
        <v>344.68</v>
      </c>
      <c r="D110">
        <v>27.81</v>
      </c>
      <c r="F110" t="s">
        <v>15</v>
      </c>
    </row>
    <row r="111" spans="1:6">
      <c r="A111">
        <v>111</v>
      </c>
      <c r="B111">
        <v>30.97</v>
      </c>
      <c r="C111">
        <v>344.68</v>
      </c>
      <c r="D111">
        <v>27.81</v>
      </c>
      <c r="F111" t="s">
        <v>15</v>
      </c>
    </row>
    <row r="112" spans="1:6">
      <c r="A112">
        <v>112</v>
      </c>
      <c r="B112">
        <v>31.02</v>
      </c>
      <c r="C112">
        <v>348.51</v>
      </c>
      <c r="D112">
        <v>27.81</v>
      </c>
      <c r="F112" t="s">
        <v>15</v>
      </c>
    </row>
    <row r="113" spans="1:6">
      <c r="A113">
        <v>113</v>
      </c>
      <c r="B113">
        <v>31.06</v>
      </c>
      <c r="C113">
        <v>346.81</v>
      </c>
      <c r="D113">
        <v>28.11</v>
      </c>
      <c r="F113" t="s">
        <v>15</v>
      </c>
    </row>
    <row r="114" spans="1:6">
      <c r="A114">
        <v>114</v>
      </c>
      <c r="B114">
        <v>31.12</v>
      </c>
      <c r="C114">
        <v>355.74</v>
      </c>
      <c r="D114">
        <v>24.97</v>
      </c>
      <c r="F114" t="s">
        <v>15</v>
      </c>
    </row>
    <row r="115" spans="1:6">
      <c r="A115">
        <v>115</v>
      </c>
      <c r="B115">
        <v>31.16</v>
      </c>
      <c r="C115">
        <v>202.13</v>
      </c>
      <c r="D115">
        <v>74.489999999999995</v>
      </c>
      <c r="F115" t="s">
        <v>22</v>
      </c>
    </row>
    <row r="116" spans="1:6">
      <c r="A116">
        <v>116</v>
      </c>
      <c r="B116">
        <v>31.18</v>
      </c>
      <c r="C116">
        <v>358.3</v>
      </c>
      <c r="D116">
        <v>22.68</v>
      </c>
      <c r="F116" t="s">
        <v>15</v>
      </c>
    </row>
    <row r="117" spans="1:6">
      <c r="A117">
        <v>117</v>
      </c>
      <c r="B117">
        <v>31.27</v>
      </c>
      <c r="C117">
        <v>358.3</v>
      </c>
      <c r="D117">
        <v>24.33</v>
      </c>
      <c r="F117" t="s">
        <v>15</v>
      </c>
    </row>
    <row r="118" spans="1:6">
      <c r="A118">
        <v>118</v>
      </c>
      <c r="B118">
        <v>31.32</v>
      </c>
      <c r="C118">
        <v>3.83</v>
      </c>
      <c r="D118">
        <v>25.3</v>
      </c>
      <c r="F118" t="s">
        <v>15</v>
      </c>
    </row>
    <row r="119" spans="1:6">
      <c r="A119">
        <v>119</v>
      </c>
      <c r="B119">
        <v>31.4</v>
      </c>
      <c r="C119">
        <v>4.26</v>
      </c>
      <c r="D119">
        <v>24.33</v>
      </c>
      <c r="F119" t="s">
        <v>15</v>
      </c>
    </row>
    <row r="120" spans="1:6">
      <c r="A120">
        <v>120</v>
      </c>
      <c r="B120">
        <v>31.51</v>
      </c>
      <c r="C120">
        <v>13.62</v>
      </c>
      <c r="D120">
        <v>26.25</v>
      </c>
      <c r="F120" t="s">
        <v>15</v>
      </c>
    </row>
    <row r="121" spans="1:6">
      <c r="A121">
        <v>121</v>
      </c>
      <c r="B121">
        <v>31.54</v>
      </c>
      <c r="C121">
        <v>23.4</v>
      </c>
      <c r="D121">
        <v>49.67</v>
      </c>
      <c r="F121" t="s">
        <v>16</v>
      </c>
    </row>
    <row r="122" spans="1:6">
      <c r="A122">
        <v>122</v>
      </c>
      <c r="B122">
        <v>31.59</v>
      </c>
      <c r="C122">
        <v>87.66</v>
      </c>
      <c r="D122">
        <v>72.88</v>
      </c>
      <c r="F122" t="s">
        <v>22</v>
      </c>
    </row>
    <row r="123" spans="1:6">
      <c r="A123">
        <v>123</v>
      </c>
      <c r="B123">
        <v>31.66</v>
      </c>
      <c r="C123">
        <v>28.09</v>
      </c>
      <c r="D123">
        <v>31.65</v>
      </c>
      <c r="F123" t="s">
        <v>15</v>
      </c>
    </row>
    <row r="124" spans="1:6">
      <c r="A124">
        <v>124</v>
      </c>
      <c r="B124">
        <v>31.75</v>
      </c>
      <c r="C124">
        <v>50.64</v>
      </c>
      <c r="D124">
        <v>43.18</v>
      </c>
      <c r="F124" t="s">
        <v>22</v>
      </c>
    </row>
    <row r="125" spans="1:6">
      <c r="A125">
        <v>125</v>
      </c>
      <c r="B125">
        <v>31.8</v>
      </c>
      <c r="C125">
        <v>74.040000000000006</v>
      </c>
      <c r="D125">
        <v>27.5</v>
      </c>
      <c r="F125" t="s">
        <v>22</v>
      </c>
    </row>
    <row r="126" spans="1:6">
      <c r="A126">
        <v>126</v>
      </c>
      <c r="B126">
        <v>31.9</v>
      </c>
      <c r="C126">
        <v>34.47</v>
      </c>
      <c r="D126">
        <v>43.18</v>
      </c>
      <c r="F126" t="s">
        <v>15</v>
      </c>
    </row>
    <row r="127" spans="1:6">
      <c r="A127">
        <v>127</v>
      </c>
      <c r="B127">
        <v>31.99</v>
      </c>
      <c r="C127">
        <v>37.020000000000003</v>
      </c>
      <c r="D127">
        <v>41.24</v>
      </c>
      <c r="F127" t="s">
        <v>15</v>
      </c>
    </row>
    <row r="128" spans="1:6">
      <c r="A128">
        <v>128</v>
      </c>
      <c r="B128">
        <v>32.020000000000003</v>
      </c>
      <c r="C128">
        <v>160.43</v>
      </c>
      <c r="D128">
        <v>72.88</v>
      </c>
      <c r="F128" t="s">
        <v>22</v>
      </c>
    </row>
    <row r="129" spans="1:6">
      <c r="A129">
        <v>129</v>
      </c>
      <c r="B129">
        <v>32.08</v>
      </c>
      <c r="C129">
        <v>45.53</v>
      </c>
      <c r="D129">
        <v>41.24</v>
      </c>
      <c r="F129" t="s">
        <v>15</v>
      </c>
    </row>
    <row r="130" spans="1:6">
      <c r="A130">
        <v>130</v>
      </c>
      <c r="B130">
        <v>32.159999999999997</v>
      </c>
      <c r="C130">
        <v>42.13</v>
      </c>
      <c r="D130">
        <v>44.2</v>
      </c>
      <c r="F130" t="s">
        <v>15</v>
      </c>
    </row>
    <row r="131" spans="1:6">
      <c r="A131">
        <v>131</v>
      </c>
      <c r="B131">
        <v>32.32</v>
      </c>
      <c r="C131">
        <v>80.430000000000007</v>
      </c>
      <c r="D131">
        <v>61.77</v>
      </c>
      <c r="F131" t="s">
        <v>22</v>
      </c>
    </row>
    <row r="132" spans="1:6">
      <c r="A132">
        <v>132</v>
      </c>
      <c r="B132">
        <v>32.35</v>
      </c>
      <c r="C132">
        <v>34.47</v>
      </c>
      <c r="D132">
        <v>41.24</v>
      </c>
      <c r="F132" t="s">
        <v>15</v>
      </c>
    </row>
    <row r="133" spans="1:6">
      <c r="A133">
        <v>133</v>
      </c>
      <c r="B133">
        <v>32.46</v>
      </c>
      <c r="C133">
        <v>34.47</v>
      </c>
      <c r="D133">
        <v>40.340000000000003</v>
      </c>
      <c r="F133" t="s">
        <v>15</v>
      </c>
    </row>
    <row r="134" spans="1:6">
      <c r="A134">
        <v>134</v>
      </c>
      <c r="B134">
        <v>32.53</v>
      </c>
      <c r="C134">
        <v>313.62</v>
      </c>
      <c r="D134">
        <v>48.32</v>
      </c>
      <c r="F134" t="s">
        <v>22</v>
      </c>
    </row>
    <row r="135" spans="1:6">
      <c r="A135">
        <v>135</v>
      </c>
      <c r="B135">
        <v>32.549999999999997</v>
      </c>
      <c r="C135">
        <v>34.47</v>
      </c>
      <c r="D135">
        <v>40.340000000000003</v>
      </c>
      <c r="F135" t="s">
        <v>15</v>
      </c>
    </row>
    <row r="136" spans="1:6">
      <c r="A136">
        <v>136</v>
      </c>
      <c r="B136">
        <v>32.6</v>
      </c>
      <c r="C136">
        <v>35.74</v>
      </c>
      <c r="D136">
        <v>39.42</v>
      </c>
      <c r="F136" t="s">
        <v>15</v>
      </c>
    </row>
    <row r="137" spans="1:6">
      <c r="A137">
        <v>137</v>
      </c>
      <c r="B137">
        <v>32.68</v>
      </c>
      <c r="C137">
        <v>37.869999999999997</v>
      </c>
      <c r="D137">
        <v>47.26</v>
      </c>
      <c r="F137" t="s">
        <v>22</v>
      </c>
    </row>
    <row r="138" spans="1:6">
      <c r="A138">
        <v>138</v>
      </c>
      <c r="B138">
        <v>32.729999999999997</v>
      </c>
      <c r="C138">
        <v>29.36</v>
      </c>
      <c r="D138">
        <v>37.979999999999997</v>
      </c>
      <c r="F138" t="s">
        <v>15</v>
      </c>
    </row>
    <row r="139" spans="1:6">
      <c r="A139">
        <v>139</v>
      </c>
      <c r="B139">
        <v>32.79</v>
      </c>
      <c r="C139">
        <v>34.47</v>
      </c>
      <c r="D139">
        <v>40.340000000000003</v>
      </c>
      <c r="F139" t="s">
        <v>15</v>
      </c>
    </row>
    <row r="140" spans="1:6">
      <c r="A140">
        <v>140</v>
      </c>
      <c r="B140">
        <v>32.83</v>
      </c>
      <c r="C140">
        <v>33.619999999999997</v>
      </c>
      <c r="D140">
        <v>40.340000000000003</v>
      </c>
      <c r="F140" t="s">
        <v>15</v>
      </c>
    </row>
    <row r="141" spans="1:6">
      <c r="A141">
        <v>141</v>
      </c>
      <c r="B141">
        <v>32.85</v>
      </c>
      <c r="C141">
        <v>35.32</v>
      </c>
      <c r="D141">
        <v>40.340000000000003</v>
      </c>
      <c r="F141" t="s">
        <v>15</v>
      </c>
    </row>
    <row r="142" spans="1:6">
      <c r="A142">
        <v>142</v>
      </c>
      <c r="B142">
        <v>32.880000000000003</v>
      </c>
      <c r="C142">
        <v>34.04</v>
      </c>
      <c r="D142">
        <v>40.340000000000003</v>
      </c>
      <c r="F142" t="s">
        <v>15</v>
      </c>
    </row>
    <row r="143" spans="1:6">
      <c r="A143">
        <v>143</v>
      </c>
      <c r="B143">
        <v>32.92</v>
      </c>
      <c r="C143">
        <v>31.49</v>
      </c>
      <c r="D143">
        <v>38.71</v>
      </c>
      <c r="F143" t="s">
        <v>15</v>
      </c>
    </row>
    <row r="144" spans="1:6">
      <c r="A144">
        <v>144</v>
      </c>
      <c r="B144">
        <v>32.96</v>
      </c>
      <c r="C144">
        <v>32.340000000000003</v>
      </c>
      <c r="D144">
        <v>41.46</v>
      </c>
      <c r="F144" t="s">
        <v>15</v>
      </c>
    </row>
    <row r="145" spans="1:6">
      <c r="A145">
        <v>145</v>
      </c>
      <c r="B145">
        <v>33.020000000000003</v>
      </c>
      <c r="C145">
        <v>26.38</v>
      </c>
      <c r="D145">
        <v>40.79</v>
      </c>
      <c r="F145" t="s">
        <v>15</v>
      </c>
    </row>
    <row r="146" spans="1:6">
      <c r="A146">
        <v>146</v>
      </c>
      <c r="B146">
        <v>33.07</v>
      </c>
      <c r="C146">
        <v>15.74</v>
      </c>
      <c r="D146">
        <v>41.24</v>
      </c>
      <c r="F146" t="s">
        <v>15</v>
      </c>
    </row>
    <row r="147" spans="1:6">
      <c r="A147">
        <v>147</v>
      </c>
      <c r="B147">
        <v>33.130000000000003</v>
      </c>
      <c r="C147">
        <v>15.32</v>
      </c>
      <c r="D147">
        <v>41.24</v>
      </c>
      <c r="F147" t="s">
        <v>15</v>
      </c>
    </row>
    <row r="148" spans="1:6">
      <c r="A148">
        <v>148</v>
      </c>
      <c r="B148">
        <v>33.159999999999997</v>
      </c>
      <c r="C148">
        <v>24.26</v>
      </c>
      <c r="D148">
        <v>38.71</v>
      </c>
      <c r="F148" t="s">
        <v>15</v>
      </c>
    </row>
    <row r="149" spans="1:6">
      <c r="A149">
        <v>149</v>
      </c>
      <c r="B149">
        <v>33.19</v>
      </c>
      <c r="C149">
        <v>29.36</v>
      </c>
      <c r="D149">
        <v>40.340000000000003</v>
      </c>
      <c r="F149" t="s">
        <v>15</v>
      </c>
    </row>
    <row r="150" spans="1:6">
      <c r="A150">
        <v>150</v>
      </c>
      <c r="B150">
        <v>33.229999999999997</v>
      </c>
      <c r="C150">
        <v>25.11</v>
      </c>
      <c r="D150">
        <v>38.229999999999997</v>
      </c>
      <c r="F150" t="s">
        <v>15</v>
      </c>
    </row>
    <row r="151" spans="1:6">
      <c r="A151">
        <v>151</v>
      </c>
      <c r="B151">
        <v>33.29</v>
      </c>
      <c r="C151">
        <v>16.170000000000002</v>
      </c>
      <c r="D151">
        <v>38.71</v>
      </c>
      <c r="F151" t="s">
        <v>15</v>
      </c>
    </row>
    <row r="152" spans="1:6">
      <c r="A152">
        <v>152</v>
      </c>
      <c r="B152">
        <v>33.35</v>
      </c>
      <c r="C152">
        <v>14.89</v>
      </c>
      <c r="D152">
        <v>38.71</v>
      </c>
      <c r="F152" t="s">
        <v>15</v>
      </c>
    </row>
    <row r="153" spans="1:6">
      <c r="A153">
        <v>153</v>
      </c>
      <c r="B153">
        <v>33.380000000000003</v>
      </c>
      <c r="C153">
        <v>16.170000000000002</v>
      </c>
      <c r="D153">
        <v>35.979999999999997</v>
      </c>
      <c r="F153" t="s">
        <v>15</v>
      </c>
    </row>
    <row r="154" spans="1:6">
      <c r="A154">
        <v>154</v>
      </c>
      <c r="B154">
        <v>33.42</v>
      </c>
      <c r="C154">
        <v>20.85</v>
      </c>
      <c r="D154">
        <v>38.71</v>
      </c>
      <c r="F154" t="s">
        <v>15</v>
      </c>
    </row>
    <row r="155" spans="1:6">
      <c r="A155">
        <v>155</v>
      </c>
      <c r="B155">
        <v>33.47</v>
      </c>
      <c r="C155">
        <v>22.13</v>
      </c>
      <c r="D155">
        <v>38.71</v>
      </c>
      <c r="F155" t="s">
        <v>15</v>
      </c>
    </row>
    <row r="156" spans="1:6">
      <c r="A156">
        <v>156</v>
      </c>
      <c r="B156">
        <v>33.56</v>
      </c>
      <c r="C156">
        <v>31.06</v>
      </c>
      <c r="D156">
        <v>32.770000000000003</v>
      </c>
      <c r="F156" t="s">
        <v>15</v>
      </c>
    </row>
    <row r="157" spans="1:6">
      <c r="A157">
        <v>157</v>
      </c>
      <c r="B157">
        <v>33.619999999999997</v>
      </c>
      <c r="C157">
        <v>28.94</v>
      </c>
      <c r="D157">
        <v>34.409999999999997</v>
      </c>
      <c r="F157" t="s">
        <v>15</v>
      </c>
    </row>
    <row r="158" spans="1:6">
      <c r="A158">
        <v>158</v>
      </c>
      <c r="B158">
        <v>33.659999999999997</v>
      </c>
      <c r="C158">
        <v>29.79</v>
      </c>
      <c r="D158">
        <v>32.5</v>
      </c>
      <c r="F158" t="s">
        <v>15</v>
      </c>
    </row>
    <row r="159" spans="1:6">
      <c r="A159">
        <v>159</v>
      </c>
      <c r="B159">
        <v>33.72</v>
      </c>
      <c r="C159">
        <v>30.64</v>
      </c>
      <c r="D159">
        <v>32.770000000000003</v>
      </c>
      <c r="F159" t="s">
        <v>15</v>
      </c>
    </row>
    <row r="160" spans="1:6">
      <c r="A160">
        <v>160</v>
      </c>
      <c r="B160">
        <v>33.79</v>
      </c>
      <c r="C160">
        <v>39.15</v>
      </c>
      <c r="D160">
        <v>34.409999999999997</v>
      </c>
      <c r="F160" t="s">
        <v>15</v>
      </c>
    </row>
    <row r="161" spans="1:6">
      <c r="A161">
        <v>161</v>
      </c>
      <c r="B161">
        <v>33.83</v>
      </c>
      <c r="C161">
        <v>39.57</v>
      </c>
      <c r="D161">
        <v>34.409999999999997</v>
      </c>
      <c r="F161" t="s">
        <v>15</v>
      </c>
    </row>
    <row r="162" spans="1:6">
      <c r="A162">
        <v>162</v>
      </c>
      <c r="B162">
        <v>33.86</v>
      </c>
      <c r="C162">
        <v>40.43</v>
      </c>
      <c r="D162">
        <v>32.770000000000003</v>
      </c>
      <c r="F162" t="s">
        <v>15</v>
      </c>
    </row>
    <row r="163" spans="1:6">
      <c r="A163">
        <v>163</v>
      </c>
      <c r="B163">
        <v>33.909999999999997</v>
      </c>
      <c r="C163">
        <v>43.83</v>
      </c>
      <c r="D163">
        <v>34.409999999999997</v>
      </c>
      <c r="F163" t="s">
        <v>15</v>
      </c>
    </row>
    <row r="164" spans="1:6">
      <c r="A164">
        <v>164</v>
      </c>
      <c r="B164">
        <v>33.950000000000003</v>
      </c>
      <c r="C164">
        <v>45.96</v>
      </c>
      <c r="D164">
        <v>34.409999999999997</v>
      </c>
      <c r="F164" t="s">
        <v>15</v>
      </c>
    </row>
    <row r="165" spans="1:6">
      <c r="A165">
        <v>165</v>
      </c>
      <c r="B165">
        <v>34.01</v>
      </c>
      <c r="C165">
        <v>43.83</v>
      </c>
      <c r="D165">
        <v>34.409999999999997</v>
      </c>
      <c r="F165" t="s">
        <v>15</v>
      </c>
    </row>
    <row r="166" spans="1:6">
      <c r="A166">
        <v>166</v>
      </c>
      <c r="B166">
        <v>34.06</v>
      </c>
      <c r="C166">
        <v>44.26</v>
      </c>
      <c r="D166">
        <v>34.409999999999997</v>
      </c>
      <c r="F166" t="s">
        <v>15</v>
      </c>
    </row>
    <row r="167" spans="1:6">
      <c r="A167">
        <v>167</v>
      </c>
      <c r="B167">
        <v>34.1</v>
      </c>
      <c r="C167">
        <v>41.7</v>
      </c>
      <c r="D167">
        <v>34.409999999999997</v>
      </c>
      <c r="F167" t="s">
        <v>15</v>
      </c>
    </row>
    <row r="168" spans="1:6">
      <c r="A168">
        <v>168</v>
      </c>
      <c r="B168">
        <v>34.17</v>
      </c>
      <c r="C168">
        <v>45.11</v>
      </c>
      <c r="D168">
        <v>31.65</v>
      </c>
      <c r="F168" t="s">
        <v>15</v>
      </c>
    </row>
    <row r="169" spans="1:6">
      <c r="A169">
        <v>169</v>
      </c>
      <c r="B169">
        <v>34.21</v>
      </c>
      <c r="C169">
        <v>39.57</v>
      </c>
      <c r="D169">
        <v>29.62</v>
      </c>
      <c r="F169" t="s">
        <v>15</v>
      </c>
    </row>
    <row r="170" spans="1:6">
      <c r="A170">
        <v>170</v>
      </c>
      <c r="B170">
        <v>34.26</v>
      </c>
      <c r="C170">
        <v>36.6</v>
      </c>
      <c r="D170">
        <v>31.65</v>
      </c>
      <c r="F170" t="s">
        <v>15</v>
      </c>
    </row>
    <row r="171" spans="1:6">
      <c r="A171">
        <v>171</v>
      </c>
      <c r="B171">
        <v>34.299999999999997</v>
      </c>
      <c r="C171">
        <v>35.32</v>
      </c>
      <c r="D171">
        <v>32.770000000000003</v>
      </c>
      <c r="F171" t="s">
        <v>15</v>
      </c>
    </row>
    <row r="172" spans="1:6">
      <c r="A172">
        <v>172</v>
      </c>
      <c r="B172">
        <v>34.340000000000003</v>
      </c>
      <c r="C172">
        <v>41.7</v>
      </c>
      <c r="D172">
        <v>34.14</v>
      </c>
      <c r="F172" t="s">
        <v>15</v>
      </c>
    </row>
    <row r="173" spans="1:6">
      <c r="A173">
        <v>173</v>
      </c>
      <c r="B173">
        <v>34.380000000000003</v>
      </c>
      <c r="C173">
        <v>45.53</v>
      </c>
      <c r="D173">
        <v>33.049999999999997</v>
      </c>
      <c r="F173" t="s">
        <v>15</v>
      </c>
    </row>
    <row r="174" spans="1:6">
      <c r="A174">
        <v>174</v>
      </c>
      <c r="B174">
        <v>34.409999999999997</v>
      </c>
      <c r="C174">
        <v>43.4</v>
      </c>
      <c r="D174">
        <v>33.049999999999997</v>
      </c>
      <c r="F174" t="s">
        <v>15</v>
      </c>
    </row>
    <row r="175" spans="1:6">
      <c r="A175">
        <v>175</v>
      </c>
      <c r="B175">
        <v>34.450000000000003</v>
      </c>
      <c r="C175">
        <v>42.55</v>
      </c>
      <c r="D175">
        <v>33.049999999999997</v>
      </c>
      <c r="F175" t="s">
        <v>15</v>
      </c>
    </row>
    <row r="176" spans="1:6">
      <c r="A176">
        <v>176</v>
      </c>
      <c r="B176">
        <v>34.549999999999997</v>
      </c>
      <c r="C176">
        <v>34.04</v>
      </c>
      <c r="D176">
        <v>32.770000000000003</v>
      </c>
      <c r="F176" t="s">
        <v>15</v>
      </c>
    </row>
    <row r="177" spans="1:6">
      <c r="A177">
        <v>177</v>
      </c>
      <c r="B177">
        <v>34.64</v>
      </c>
      <c r="C177">
        <v>29.36</v>
      </c>
      <c r="D177">
        <v>32.770000000000003</v>
      </c>
      <c r="F177" t="s">
        <v>15</v>
      </c>
    </row>
    <row r="178" spans="1:6">
      <c r="A178">
        <v>178</v>
      </c>
      <c r="B178">
        <v>34.64</v>
      </c>
      <c r="C178">
        <v>208.94</v>
      </c>
      <c r="D178">
        <v>20.98</v>
      </c>
      <c r="F178" t="s">
        <v>22</v>
      </c>
    </row>
    <row r="179" spans="1:6">
      <c r="A179">
        <v>179</v>
      </c>
      <c r="B179">
        <v>34.76</v>
      </c>
      <c r="C179">
        <v>37.869999999999997</v>
      </c>
      <c r="D179">
        <v>37</v>
      </c>
      <c r="F179" t="s">
        <v>15</v>
      </c>
    </row>
    <row r="180" spans="1:6">
      <c r="A180">
        <v>180</v>
      </c>
      <c r="B180">
        <v>34.83</v>
      </c>
      <c r="C180">
        <v>36.6</v>
      </c>
      <c r="D180">
        <v>37</v>
      </c>
      <c r="F180" t="s">
        <v>15</v>
      </c>
    </row>
    <row r="181" spans="1:6">
      <c r="A181">
        <v>181</v>
      </c>
      <c r="B181">
        <v>34.89</v>
      </c>
      <c r="C181">
        <v>30.21</v>
      </c>
      <c r="D181">
        <v>34.68</v>
      </c>
      <c r="F181" t="s">
        <v>15</v>
      </c>
    </row>
    <row r="182" spans="1:6">
      <c r="A182">
        <v>182</v>
      </c>
      <c r="B182">
        <v>34.94</v>
      </c>
      <c r="C182">
        <v>25.53</v>
      </c>
      <c r="D182">
        <v>34.68</v>
      </c>
      <c r="F182" t="s">
        <v>15</v>
      </c>
    </row>
    <row r="183" spans="1:6">
      <c r="A183">
        <v>183</v>
      </c>
      <c r="B183">
        <v>35.020000000000003</v>
      </c>
      <c r="C183">
        <v>27.23</v>
      </c>
      <c r="D183">
        <v>34.68</v>
      </c>
      <c r="F183" t="s">
        <v>15</v>
      </c>
    </row>
    <row r="184" spans="1:6">
      <c r="A184">
        <v>184</v>
      </c>
      <c r="B184">
        <v>35.1</v>
      </c>
      <c r="C184">
        <v>20.43</v>
      </c>
      <c r="D184">
        <v>29.62</v>
      </c>
      <c r="F184" t="s">
        <v>15</v>
      </c>
    </row>
    <row r="185" spans="1:6">
      <c r="A185">
        <v>185</v>
      </c>
      <c r="B185">
        <v>35.130000000000003</v>
      </c>
      <c r="C185">
        <v>23.4</v>
      </c>
      <c r="D185">
        <v>29.62</v>
      </c>
      <c r="F185" t="s">
        <v>15</v>
      </c>
    </row>
    <row r="186" spans="1:6">
      <c r="A186">
        <v>186</v>
      </c>
      <c r="B186">
        <v>35.22</v>
      </c>
      <c r="C186">
        <v>16.600000000000001</v>
      </c>
      <c r="D186">
        <v>35.46</v>
      </c>
      <c r="F186" t="s">
        <v>15</v>
      </c>
    </row>
    <row r="187" spans="1:6">
      <c r="A187">
        <v>187</v>
      </c>
      <c r="B187">
        <v>35.29</v>
      </c>
      <c r="C187">
        <v>21.28</v>
      </c>
      <c r="D187">
        <v>33.33</v>
      </c>
      <c r="F187" t="s">
        <v>15</v>
      </c>
    </row>
    <row r="188" spans="1:6">
      <c r="A188">
        <v>188</v>
      </c>
      <c r="B188">
        <v>35.39</v>
      </c>
      <c r="C188">
        <v>21.28</v>
      </c>
      <c r="D188">
        <v>36.49</v>
      </c>
      <c r="F188" t="s">
        <v>15</v>
      </c>
    </row>
    <row r="189" spans="1:6">
      <c r="A189">
        <v>189</v>
      </c>
      <c r="B189">
        <v>35.450000000000003</v>
      </c>
      <c r="C189">
        <v>15.32</v>
      </c>
      <c r="D189">
        <v>39.18</v>
      </c>
      <c r="F189" t="s">
        <v>15</v>
      </c>
    </row>
    <row r="190" spans="1:6">
      <c r="A190">
        <v>190</v>
      </c>
      <c r="B190">
        <v>35.57</v>
      </c>
      <c r="C190">
        <v>346.81</v>
      </c>
      <c r="D190">
        <v>49.01</v>
      </c>
      <c r="F190" t="s">
        <v>22</v>
      </c>
    </row>
    <row r="191" spans="1:6">
      <c r="A191">
        <v>191</v>
      </c>
      <c r="B191">
        <v>35.64</v>
      </c>
      <c r="C191">
        <v>19.57</v>
      </c>
      <c r="D191">
        <v>43.59</v>
      </c>
      <c r="F191" t="s">
        <v>15</v>
      </c>
    </row>
    <row r="192" spans="1:6">
      <c r="A192">
        <v>192</v>
      </c>
      <c r="B192">
        <v>35.69</v>
      </c>
      <c r="C192">
        <v>17.02</v>
      </c>
      <c r="D192">
        <v>37</v>
      </c>
      <c r="F192" t="s">
        <v>15</v>
      </c>
    </row>
    <row r="193" spans="1:6">
      <c r="A193">
        <v>193</v>
      </c>
      <c r="B193">
        <v>35.729999999999997</v>
      </c>
      <c r="C193">
        <v>17.45</v>
      </c>
      <c r="D193">
        <v>35.72</v>
      </c>
      <c r="F193" t="s">
        <v>15</v>
      </c>
    </row>
    <row r="194" spans="1:6">
      <c r="A194">
        <v>194</v>
      </c>
      <c r="B194">
        <v>35.799999999999997</v>
      </c>
      <c r="C194">
        <v>12.34</v>
      </c>
      <c r="D194">
        <v>35.72</v>
      </c>
      <c r="F194" t="s">
        <v>15</v>
      </c>
    </row>
    <row r="195" spans="1:6">
      <c r="A195">
        <v>195</v>
      </c>
      <c r="B195">
        <v>35.840000000000003</v>
      </c>
      <c r="C195">
        <v>16.600000000000001</v>
      </c>
      <c r="D195">
        <v>37.74</v>
      </c>
      <c r="F195" t="s">
        <v>15</v>
      </c>
    </row>
    <row r="196" spans="1:6">
      <c r="A196">
        <v>196</v>
      </c>
      <c r="B196">
        <v>36.130000000000003</v>
      </c>
      <c r="C196">
        <v>24.26</v>
      </c>
      <c r="D196">
        <v>42.55</v>
      </c>
      <c r="F196" t="s">
        <v>15</v>
      </c>
    </row>
    <row r="197" spans="1:6">
      <c r="A197">
        <v>197</v>
      </c>
      <c r="B197">
        <v>36.21</v>
      </c>
      <c r="C197">
        <v>191.06</v>
      </c>
      <c r="D197">
        <v>49.51</v>
      </c>
      <c r="F197" t="s">
        <v>22</v>
      </c>
    </row>
    <row r="198" spans="1:6">
      <c r="A198">
        <v>198</v>
      </c>
      <c r="B198">
        <v>36.22</v>
      </c>
      <c r="C198">
        <v>20.43</v>
      </c>
      <c r="D198">
        <v>41.46</v>
      </c>
      <c r="F198" t="s">
        <v>15</v>
      </c>
    </row>
    <row r="199" spans="1:6">
      <c r="A199">
        <v>199</v>
      </c>
      <c r="B199">
        <v>36.35</v>
      </c>
      <c r="C199">
        <v>17.02</v>
      </c>
      <c r="D199">
        <v>44.61</v>
      </c>
      <c r="F199" t="s">
        <v>15</v>
      </c>
    </row>
    <row r="200" spans="1:6">
      <c r="A200">
        <v>200</v>
      </c>
      <c r="B200">
        <v>36.4</v>
      </c>
      <c r="C200">
        <v>20.43</v>
      </c>
      <c r="D200">
        <v>44.61</v>
      </c>
      <c r="F200" t="s">
        <v>15</v>
      </c>
    </row>
    <row r="201" spans="1:6">
      <c r="A201">
        <v>201</v>
      </c>
      <c r="B201">
        <v>36.43</v>
      </c>
      <c r="C201">
        <v>20</v>
      </c>
      <c r="D201">
        <v>44.61</v>
      </c>
      <c r="F201" t="s">
        <v>15</v>
      </c>
    </row>
    <row r="202" spans="1:6">
      <c r="A202">
        <v>202</v>
      </c>
      <c r="B202">
        <v>36.520000000000003</v>
      </c>
      <c r="C202">
        <v>23.4</v>
      </c>
      <c r="D202">
        <v>42.55</v>
      </c>
      <c r="F202" t="s">
        <v>15</v>
      </c>
    </row>
    <row r="203" spans="1:6">
      <c r="A203">
        <v>203</v>
      </c>
      <c r="B203">
        <v>36.6</v>
      </c>
      <c r="C203">
        <v>26.38</v>
      </c>
      <c r="D203">
        <v>41.02</v>
      </c>
      <c r="F203" t="s">
        <v>15</v>
      </c>
    </row>
    <row r="204" spans="1:6">
      <c r="A204">
        <v>204</v>
      </c>
      <c r="B204">
        <v>36.65</v>
      </c>
      <c r="C204">
        <v>24.26</v>
      </c>
      <c r="D204">
        <v>42.55</v>
      </c>
      <c r="F204" t="s">
        <v>15</v>
      </c>
    </row>
    <row r="205" spans="1:6">
      <c r="A205">
        <v>205</v>
      </c>
      <c r="B205">
        <v>36.75</v>
      </c>
      <c r="C205">
        <v>21.28</v>
      </c>
      <c r="D205">
        <v>42.55</v>
      </c>
      <c r="F205" t="s">
        <v>15</v>
      </c>
    </row>
    <row r="206" spans="1:6">
      <c r="A206">
        <v>206</v>
      </c>
      <c r="B206">
        <v>36.86</v>
      </c>
      <c r="C206">
        <v>20</v>
      </c>
      <c r="D206">
        <v>41.46</v>
      </c>
      <c r="F206" t="s">
        <v>15</v>
      </c>
    </row>
    <row r="207" spans="1:6">
      <c r="A207">
        <v>207</v>
      </c>
      <c r="B207">
        <v>36.99</v>
      </c>
      <c r="C207">
        <v>23.4</v>
      </c>
      <c r="D207">
        <v>41.46</v>
      </c>
      <c r="F207" t="s">
        <v>15</v>
      </c>
    </row>
    <row r="208" spans="1:6">
      <c r="A208">
        <v>208</v>
      </c>
      <c r="B208">
        <v>37.119999999999997</v>
      </c>
      <c r="C208">
        <v>16.170000000000002</v>
      </c>
      <c r="D208">
        <v>41.46</v>
      </c>
      <c r="F208" t="s">
        <v>15</v>
      </c>
    </row>
    <row r="209" spans="1:6">
      <c r="A209">
        <v>209</v>
      </c>
      <c r="B209">
        <v>37.26</v>
      </c>
      <c r="C209">
        <v>28.51</v>
      </c>
      <c r="D209">
        <v>42.33</v>
      </c>
      <c r="F209" t="s">
        <v>15</v>
      </c>
    </row>
    <row r="210" spans="1:6">
      <c r="A210">
        <v>210</v>
      </c>
      <c r="B210">
        <v>37.380000000000003</v>
      </c>
      <c r="C210">
        <v>20</v>
      </c>
      <c r="D210">
        <v>42.33</v>
      </c>
      <c r="F210" t="s">
        <v>15</v>
      </c>
    </row>
    <row r="211" spans="1:6">
      <c r="A211">
        <v>211</v>
      </c>
      <c r="B211">
        <v>37.380000000000003</v>
      </c>
      <c r="C211">
        <v>313.62</v>
      </c>
      <c r="D211">
        <v>29.62</v>
      </c>
      <c r="F211" t="s">
        <v>16</v>
      </c>
    </row>
    <row r="212" spans="1:6">
      <c r="A212">
        <v>212</v>
      </c>
      <c r="B212">
        <v>37.549999999999997</v>
      </c>
      <c r="C212">
        <v>24.68</v>
      </c>
      <c r="D212">
        <v>42.33</v>
      </c>
      <c r="F212" t="s">
        <v>15</v>
      </c>
    </row>
    <row r="213" spans="1:6">
      <c r="A213">
        <v>213</v>
      </c>
      <c r="B213">
        <v>37.700000000000003</v>
      </c>
      <c r="C213">
        <v>15.32</v>
      </c>
      <c r="D213">
        <v>39.42</v>
      </c>
      <c r="F213" t="s">
        <v>15</v>
      </c>
    </row>
    <row r="214" spans="1:6">
      <c r="A214">
        <v>214</v>
      </c>
      <c r="B214">
        <v>37.880000000000003</v>
      </c>
      <c r="C214">
        <v>190.64</v>
      </c>
      <c r="D214">
        <v>47.62</v>
      </c>
      <c r="F214" t="s">
        <v>22</v>
      </c>
    </row>
    <row r="215" spans="1:6">
      <c r="A215">
        <v>215</v>
      </c>
      <c r="B215">
        <v>37.909999999999997</v>
      </c>
      <c r="C215">
        <v>18.72</v>
      </c>
      <c r="D215">
        <v>37.49</v>
      </c>
      <c r="F215" t="s">
        <v>15</v>
      </c>
    </row>
    <row r="216" spans="1:6">
      <c r="A216">
        <v>216</v>
      </c>
      <c r="B216">
        <v>38.020000000000003</v>
      </c>
      <c r="C216">
        <v>14.47</v>
      </c>
      <c r="D216">
        <v>37.49</v>
      </c>
      <c r="F216" t="s">
        <v>15</v>
      </c>
    </row>
    <row r="217" spans="1:6">
      <c r="A217">
        <v>217</v>
      </c>
      <c r="B217">
        <v>38.090000000000003</v>
      </c>
      <c r="C217">
        <v>21.7</v>
      </c>
      <c r="D217">
        <v>41.68</v>
      </c>
      <c r="F217" t="s">
        <v>15</v>
      </c>
    </row>
    <row r="218" spans="1:6">
      <c r="A218">
        <v>218</v>
      </c>
      <c r="B218">
        <v>38.19</v>
      </c>
      <c r="C218">
        <v>19.149999999999999</v>
      </c>
      <c r="D218">
        <v>39.42</v>
      </c>
      <c r="F218" t="s">
        <v>15</v>
      </c>
    </row>
    <row r="219" spans="1:6">
      <c r="A219">
        <v>219</v>
      </c>
      <c r="B219">
        <v>38.21</v>
      </c>
      <c r="C219">
        <v>200.85</v>
      </c>
      <c r="D219">
        <v>47.62</v>
      </c>
      <c r="F219" t="s">
        <v>22</v>
      </c>
    </row>
    <row r="220" spans="1:6">
      <c r="A220">
        <v>220</v>
      </c>
      <c r="B220">
        <v>38.25</v>
      </c>
      <c r="C220">
        <v>17.02</v>
      </c>
      <c r="D220">
        <v>39.42</v>
      </c>
      <c r="F220" t="s">
        <v>15</v>
      </c>
    </row>
    <row r="221" spans="1:6">
      <c r="A221">
        <v>221</v>
      </c>
      <c r="B221">
        <v>38.25</v>
      </c>
      <c r="C221">
        <v>192.77</v>
      </c>
      <c r="D221">
        <v>47.62</v>
      </c>
      <c r="F221" t="s">
        <v>22</v>
      </c>
    </row>
    <row r="222" spans="1:6">
      <c r="A222">
        <v>222</v>
      </c>
      <c r="B222">
        <v>38.31</v>
      </c>
      <c r="C222">
        <v>184.26</v>
      </c>
      <c r="D222">
        <v>51.42</v>
      </c>
      <c r="F222" t="s">
        <v>22</v>
      </c>
    </row>
    <row r="223" spans="1:6">
      <c r="A223">
        <v>223</v>
      </c>
      <c r="B223">
        <v>38.31</v>
      </c>
      <c r="C223">
        <v>17.02</v>
      </c>
      <c r="D223">
        <v>39.42</v>
      </c>
      <c r="F223" t="s">
        <v>15</v>
      </c>
    </row>
    <row r="224" spans="1:6">
      <c r="A224">
        <v>224</v>
      </c>
      <c r="B224">
        <v>38.369999999999997</v>
      </c>
      <c r="C224">
        <v>19.149999999999999</v>
      </c>
      <c r="D224">
        <v>39.42</v>
      </c>
      <c r="F224" t="s">
        <v>15</v>
      </c>
    </row>
    <row r="225" spans="1:6">
      <c r="A225">
        <v>225</v>
      </c>
      <c r="B225">
        <v>38.49</v>
      </c>
      <c r="C225">
        <v>16.170000000000002</v>
      </c>
      <c r="D225">
        <v>39.42</v>
      </c>
      <c r="F225" t="s">
        <v>15</v>
      </c>
    </row>
    <row r="226" spans="1:6">
      <c r="A226">
        <v>226</v>
      </c>
      <c r="B226">
        <v>38.590000000000003</v>
      </c>
      <c r="C226">
        <v>27.23</v>
      </c>
      <c r="D226">
        <v>39.42</v>
      </c>
      <c r="F226" t="s">
        <v>15</v>
      </c>
    </row>
    <row r="227" spans="1:6">
      <c r="A227">
        <v>227</v>
      </c>
      <c r="B227">
        <v>38.68</v>
      </c>
      <c r="C227">
        <v>23.4</v>
      </c>
      <c r="D227">
        <v>39.42</v>
      </c>
      <c r="F227" t="s">
        <v>15</v>
      </c>
    </row>
    <row r="228" spans="1:6">
      <c r="A228">
        <v>228</v>
      </c>
      <c r="B228">
        <v>38.74</v>
      </c>
      <c r="C228">
        <v>43.83</v>
      </c>
      <c r="D228">
        <v>57.37</v>
      </c>
      <c r="F228" t="s">
        <v>22</v>
      </c>
    </row>
    <row r="229" spans="1:6">
      <c r="A229">
        <v>229</v>
      </c>
      <c r="B229">
        <v>38.76</v>
      </c>
      <c r="C229">
        <v>21.7</v>
      </c>
      <c r="D229">
        <v>38.950000000000003</v>
      </c>
      <c r="F229" t="s">
        <v>15</v>
      </c>
    </row>
    <row r="230" spans="1:6">
      <c r="A230">
        <v>230</v>
      </c>
      <c r="B230">
        <v>38.840000000000003</v>
      </c>
      <c r="C230">
        <v>31.49</v>
      </c>
      <c r="D230">
        <v>50</v>
      </c>
      <c r="F230" t="s">
        <v>15</v>
      </c>
    </row>
    <row r="231" spans="1:6">
      <c r="A231">
        <v>231</v>
      </c>
      <c r="B231">
        <v>38.869999999999997</v>
      </c>
      <c r="C231">
        <v>35.32</v>
      </c>
      <c r="D231">
        <v>47.62</v>
      </c>
      <c r="F231" t="s">
        <v>15</v>
      </c>
    </row>
    <row r="232" spans="1:6">
      <c r="A232">
        <v>232</v>
      </c>
      <c r="B232">
        <v>38.92</v>
      </c>
      <c r="C232">
        <v>34.47</v>
      </c>
      <c r="D232">
        <v>45.2</v>
      </c>
      <c r="F232" t="s">
        <v>15</v>
      </c>
    </row>
    <row r="233" spans="1:6">
      <c r="A233">
        <v>233</v>
      </c>
      <c r="B233">
        <v>38.99</v>
      </c>
      <c r="C233">
        <v>34.47</v>
      </c>
      <c r="D233">
        <v>47.62</v>
      </c>
      <c r="F233" t="s">
        <v>15</v>
      </c>
    </row>
    <row r="234" spans="1:6">
      <c r="A234">
        <v>234</v>
      </c>
      <c r="B234">
        <v>39.049999999999997</v>
      </c>
      <c r="C234">
        <v>34.04</v>
      </c>
      <c r="D234">
        <v>44.2</v>
      </c>
      <c r="F234" t="s">
        <v>15</v>
      </c>
    </row>
    <row r="235" spans="1:6">
      <c r="A235">
        <v>235</v>
      </c>
      <c r="B235">
        <v>39.130000000000003</v>
      </c>
      <c r="C235">
        <v>28.51</v>
      </c>
      <c r="D235">
        <v>40.79</v>
      </c>
      <c r="F235" t="s">
        <v>15</v>
      </c>
    </row>
    <row r="236" spans="1:6">
      <c r="A236">
        <v>236</v>
      </c>
      <c r="B236">
        <v>39.14</v>
      </c>
      <c r="C236">
        <v>260</v>
      </c>
      <c r="D236">
        <v>71.489999999999995</v>
      </c>
      <c r="F236" t="s">
        <v>22</v>
      </c>
    </row>
    <row r="237" spans="1:6">
      <c r="A237">
        <v>237</v>
      </c>
      <c r="B237">
        <v>39.17</v>
      </c>
      <c r="C237">
        <v>22.55</v>
      </c>
      <c r="D237">
        <v>39.65</v>
      </c>
      <c r="F237" t="s">
        <v>15</v>
      </c>
    </row>
    <row r="238" spans="1:6">
      <c r="A238">
        <v>238</v>
      </c>
      <c r="B238">
        <v>39.21</v>
      </c>
      <c r="C238">
        <v>23.4</v>
      </c>
      <c r="D238">
        <v>39.42</v>
      </c>
      <c r="F238" t="s">
        <v>15</v>
      </c>
    </row>
    <row r="239" spans="1:6">
      <c r="A239">
        <v>239</v>
      </c>
      <c r="B239">
        <v>39.26</v>
      </c>
      <c r="C239">
        <v>20.43</v>
      </c>
      <c r="D239">
        <v>37</v>
      </c>
      <c r="F239" t="s">
        <v>15</v>
      </c>
    </row>
    <row r="240" spans="1:6">
      <c r="A240">
        <v>240</v>
      </c>
      <c r="B240">
        <v>39.33</v>
      </c>
      <c r="C240">
        <v>27.23</v>
      </c>
      <c r="D240">
        <v>39.65</v>
      </c>
      <c r="F240" t="s">
        <v>15</v>
      </c>
    </row>
    <row r="241" spans="1:6">
      <c r="A241">
        <v>241</v>
      </c>
      <c r="B241">
        <v>39.44</v>
      </c>
      <c r="C241">
        <v>22.13</v>
      </c>
      <c r="D241">
        <v>40.11</v>
      </c>
      <c r="F241" t="s">
        <v>15</v>
      </c>
    </row>
    <row r="242" spans="1:6">
      <c r="A242">
        <v>242</v>
      </c>
      <c r="B242">
        <v>39.51</v>
      </c>
      <c r="C242">
        <v>23.4</v>
      </c>
      <c r="D242">
        <v>39.42</v>
      </c>
      <c r="F242" t="s">
        <v>15</v>
      </c>
    </row>
    <row r="243" spans="1:6">
      <c r="A243">
        <v>243</v>
      </c>
      <c r="B243">
        <v>39.590000000000003</v>
      </c>
      <c r="C243">
        <v>23.4</v>
      </c>
      <c r="D243">
        <v>38.47</v>
      </c>
      <c r="F243" t="s">
        <v>15</v>
      </c>
    </row>
    <row r="244" spans="1:6">
      <c r="A244">
        <v>244</v>
      </c>
      <c r="B244">
        <v>39.69</v>
      </c>
      <c r="C244">
        <v>22.13</v>
      </c>
      <c r="D244">
        <v>39.65</v>
      </c>
      <c r="F244" t="s">
        <v>15</v>
      </c>
    </row>
    <row r="245" spans="1:6">
      <c r="A245">
        <v>245</v>
      </c>
      <c r="B245">
        <v>39.770000000000003</v>
      </c>
      <c r="C245">
        <v>17.02</v>
      </c>
      <c r="D245">
        <v>38.71</v>
      </c>
      <c r="F245" t="s">
        <v>15</v>
      </c>
    </row>
    <row r="246" spans="1:6">
      <c r="A246">
        <v>246</v>
      </c>
      <c r="B246">
        <v>39.86</v>
      </c>
      <c r="C246">
        <v>17.02</v>
      </c>
      <c r="D246">
        <v>37.979999999999997</v>
      </c>
      <c r="F246" t="s">
        <v>15</v>
      </c>
    </row>
    <row r="247" spans="1:6">
      <c r="A247">
        <v>247</v>
      </c>
      <c r="B247">
        <v>39.909999999999997</v>
      </c>
      <c r="C247">
        <v>19.149999999999999</v>
      </c>
      <c r="D247">
        <v>37.49</v>
      </c>
      <c r="F247" t="s">
        <v>15</v>
      </c>
    </row>
    <row r="248" spans="1:6">
      <c r="A248">
        <v>248</v>
      </c>
      <c r="B248">
        <v>39.97</v>
      </c>
      <c r="C248">
        <v>17.45</v>
      </c>
      <c r="D248">
        <v>38.950000000000003</v>
      </c>
      <c r="F248" t="s">
        <v>15</v>
      </c>
    </row>
    <row r="249" spans="1:6">
      <c r="A249">
        <v>249</v>
      </c>
      <c r="B249">
        <v>40.04</v>
      </c>
      <c r="C249">
        <v>17.02</v>
      </c>
      <c r="D249">
        <v>35.72</v>
      </c>
      <c r="F249" t="s">
        <v>15</v>
      </c>
    </row>
    <row r="250" spans="1:6">
      <c r="A250">
        <v>250</v>
      </c>
      <c r="B250">
        <v>40.08</v>
      </c>
      <c r="C250">
        <v>14.47</v>
      </c>
      <c r="D250">
        <v>36.49</v>
      </c>
      <c r="F250" t="s">
        <v>15</v>
      </c>
    </row>
    <row r="251" spans="1:6">
      <c r="A251">
        <v>251</v>
      </c>
      <c r="B251">
        <v>40.11</v>
      </c>
      <c r="C251">
        <v>17.02</v>
      </c>
      <c r="D251">
        <v>35.72</v>
      </c>
      <c r="F251" t="s">
        <v>15</v>
      </c>
    </row>
    <row r="252" spans="1:6">
      <c r="A252">
        <v>252</v>
      </c>
      <c r="B252">
        <v>40.17</v>
      </c>
      <c r="C252">
        <v>20.43</v>
      </c>
      <c r="D252">
        <v>35.46</v>
      </c>
      <c r="F252" t="s">
        <v>15</v>
      </c>
    </row>
    <row r="253" spans="1:6">
      <c r="A253">
        <v>253</v>
      </c>
      <c r="B253">
        <v>40.21</v>
      </c>
      <c r="C253">
        <v>22.98</v>
      </c>
      <c r="D253">
        <v>35.72</v>
      </c>
      <c r="F253" t="s">
        <v>15</v>
      </c>
    </row>
    <row r="254" spans="1:6">
      <c r="A254">
        <v>254</v>
      </c>
      <c r="B254">
        <v>40.299999999999997</v>
      </c>
      <c r="C254">
        <v>208.51</v>
      </c>
      <c r="D254">
        <v>47.97</v>
      </c>
      <c r="F254" t="s">
        <v>16</v>
      </c>
    </row>
    <row r="255" spans="1:6">
      <c r="A255">
        <v>255</v>
      </c>
      <c r="B255">
        <v>40.32</v>
      </c>
      <c r="C255">
        <v>19.149999999999999</v>
      </c>
      <c r="D255">
        <v>35.72</v>
      </c>
      <c r="F255" t="s">
        <v>15</v>
      </c>
    </row>
    <row r="256" spans="1:6">
      <c r="A256">
        <v>256</v>
      </c>
      <c r="B256">
        <v>40.369999999999997</v>
      </c>
      <c r="C256">
        <v>18.3</v>
      </c>
      <c r="D256">
        <v>35.72</v>
      </c>
      <c r="F256" t="s">
        <v>15</v>
      </c>
    </row>
    <row r="257" spans="1:6">
      <c r="A257">
        <v>257</v>
      </c>
      <c r="B257">
        <v>40.479999999999997</v>
      </c>
      <c r="C257">
        <v>22.13</v>
      </c>
      <c r="D257">
        <v>35.72</v>
      </c>
      <c r="F257" t="s">
        <v>15</v>
      </c>
    </row>
    <row r="258" spans="1:6">
      <c r="A258">
        <v>258</v>
      </c>
      <c r="B258">
        <v>40.65</v>
      </c>
      <c r="C258">
        <v>16.170000000000002</v>
      </c>
      <c r="D258">
        <v>37.74</v>
      </c>
      <c r="F258" t="s">
        <v>15</v>
      </c>
    </row>
    <row r="259" spans="1:6">
      <c r="A259">
        <v>259</v>
      </c>
      <c r="B259">
        <v>40.700000000000003</v>
      </c>
      <c r="C259">
        <v>23.83</v>
      </c>
      <c r="D259">
        <v>38.71</v>
      </c>
      <c r="F259" t="s">
        <v>15</v>
      </c>
    </row>
    <row r="260" spans="1:6">
      <c r="A260">
        <v>260</v>
      </c>
      <c r="B260">
        <v>40.880000000000003</v>
      </c>
      <c r="C260">
        <v>144.26</v>
      </c>
      <c r="D260">
        <v>65.739999999999995</v>
      </c>
      <c r="F260" t="s">
        <v>22</v>
      </c>
    </row>
    <row r="261" spans="1:6">
      <c r="A261">
        <v>261</v>
      </c>
      <c r="B261">
        <v>40.93</v>
      </c>
      <c r="C261">
        <v>182.55</v>
      </c>
      <c r="D261">
        <v>47.8</v>
      </c>
      <c r="F261" t="s">
        <v>22</v>
      </c>
    </row>
    <row r="262" spans="1:6">
      <c r="A262">
        <v>262</v>
      </c>
      <c r="B262">
        <v>40.94</v>
      </c>
      <c r="C262">
        <v>24.68</v>
      </c>
      <c r="D262">
        <v>40.799999999999997</v>
      </c>
      <c r="F262" t="s">
        <v>15</v>
      </c>
    </row>
    <row r="263" spans="1:6">
      <c r="A263">
        <v>263</v>
      </c>
      <c r="B263">
        <v>41</v>
      </c>
      <c r="C263">
        <v>191.06</v>
      </c>
      <c r="D263">
        <v>45.2</v>
      </c>
      <c r="F263" t="s">
        <v>22</v>
      </c>
    </row>
    <row r="264" spans="1:6">
      <c r="A264">
        <v>264</v>
      </c>
      <c r="B264">
        <v>41.03</v>
      </c>
      <c r="C264">
        <v>17.02</v>
      </c>
      <c r="D264">
        <v>41.02</v>
      </c>
      <c r="F264" t="s">
        <v>15</v>
      </c>
    </row>
    <row r="265" spans="1:6">
      <c r="A265">
        <v>265</v>
      </c>
      <c r="B265">
        <v>41.16</v>
      </c>
      <c r="C265">
        <v>17.45</v>
      </c>
      <c r="D265">
        <v>41.02</v>
      </c>
      <c r="F265" t="s">
        <v>15</v>
      </c>
    </row>
    <row r="266" spans="1:6">
      <c r="A266">
        <v>266</v>
      </c>
      <c r="B266">
        <v>41.22</v>
      </c>
      <c r="C266">
        <v>21.28</v>
      </c>
      <c r="D266">
        <v>40.799999999999997</v>
      </c>
      <c r="F266" t="s">
        <v>15</v>
      </c>
    </row>
    <row r="267" spans="1:6">
      <c r="A267">
        <v>267</v>
      </c>
      <c r="B267">
        <v>41.27</v>
      </c>
      <c r="C267">
        <v>20.43</v>
      </c>
      <c r="D267">
        <v>41.02</v>
      </c>
      <c r="F267" t="s">
        <v>15</v>
      </c>
    </row>
    <row r="268" spans="1:6">
      <c r="A268">
        <v>268</v>
      </c>
      <c r="B268">
        <v>41.37</v>
      </c>
      <c r="C268">
        <v>22.13</v>
      </c>
      <c r="D268">
        <v>41.02</v>
      </c>
      <c r="F268" t="s">
        <v>15</v>
      </c>
    </row>
    <row r="269" spans="1:6">
      <c r="A269">
        <v>269</v>
      </c>
      <c r="B269">
        <v>41.46</v>
      </c>
      <c r="C269">
        <v>22.13</v>
      </c>
      <c r="D269">
        <v>41.02</v>
      </c>
      <c r="F269" t="s">
        <v>15</v>
      </c>
    </row>
    <row r="270" spans="1:6">
      <c r="A270">
        <v>270</v>
      </c>
      <c r="B270">
        <v>41.52</v>
      </c>
      <c r="C270">
        <v>161.69999999999999</v>
      </c>
      <c r="D270">
        <v>44.2</v>
      </c>
      <c r="F270" t="s">
        <v>22</v>
      </c>
    </row>
    <row r="271" spans="1:6">
      <c r="A271">
        <v>271</v>
      </c>
      <c r="B271">
        <v>41.56</v>
      </c>
      <c r="C271">
        <v>29.36</v>
      </c>
      <c r="D271">
        <v>40.799999999999997</v>
      </c>
      <c r="F271" t="s">
        <v>15</v>
      </c>
    </row>
    <row r="272" spans="1:6">
      <c r="A272">
        <v>272</v>
      </c>
      <c r="B272">
        <v>41.83</v>
      </c>
      <c r="C272">
        <v>20.43</v>
      </c>
      <c r="D272">
        <v>41.24</v>
      </c>
      <c r="F272" t="s">
        <v>15</v>
      </c>
    </row>
    <row r="273" spans="1:6">
      <c r="A273">
        <v>273</v>
      </c>
      <c r="B273">
        <v>41.89</v>
      </c>
      <c r="C273">
        <v>14.47</v>
      </c>
      <c r="D273">
        <v>44.2</v>
      </c>
      <c r="F273" t="s">
        <v>15</v>
      </c>
    </row>
    <row r="274" spans="1:6">
      <c r="A274">
        <v>274</v>
      </c>
      <c r="B274">
        <v>42.11</v>
      </c>
      <c r="C274">
        <v>348.94</v>
      </c>
      <c r="D274">
        <v>49.34</v>
      </c>
      <c r="F274" t="s">
        <v>15</v>
      </c>
    </row>
    <row r="275" spans="1:6">
      <c r="A275">
        <v>275</v>
      </c>
      <c r="B275">
        <v>42.12</v>
      </c>
      <c r="C275">
        <v>343.83</v>
      </c>
      <c r="D275">
        <v>61.77</v>
      </c>
      <c r="F275" t="s">
        <v>22</v>
      </c>
    </row>
    <row r="276" spans="1:6">
      <c r="A276">
        <v>276</v>
      </c>
      <c r="B276">
        <v>42.24</v>
      </c>
      <c r="C276">
        <v>322.13</v>
      </c>
      <c r="D276">
        <v>60.11</v>
      </c>
      <c r="F276" t="s">
        <v>22</v>
      </c>
    </row>
    <row r="277" spans="1:6">
      <c r="A277">
        <v>277</v>
      </c>
      <c r="B277">
        <v>42.33</v>
      </c>
      <c r="C277">
        <v>355.74</v>
      </c>
      <c r="D277">
        <v>68.040000000000006</v>
      </c>
      <c r="F277" t="s">
        <v>22</v>
      </c>
    </row>
    <row r="278" spans="1:6">
      <c r="A278">
        <v>278</v>
      </c>
      <c r="B278">
        <v>42.38</v>
      </c>
      <c r="C278">
        <v>345.96</v>
      </c>
      <c r="D278">
        <v>53.04</v>
      </c>
      <c r="F278" t="s">
        <v>15</v>
      </c>
    </row>
    <row r="279" spans="1:6">
      <c r="A279">
        <v>279</v>
      </c>
      <c r="B279">
        <v>42.47</v>
      </c>
      <c r="C279">
        <v>337.02</v>
      </c>
      <c r="D279">
        <v>62.96</v>
      </c>
      <c r="F279" t="s">
        <v>22</v>
      </c>
    </row>
    <row r="280" spans="1:6">
      <c r="A280">
        <v>280</v>
      </c>
      <c r="B280">
        <v>42.52</v>
      </c>
      <c r="C280">
        <v>347.23</v>
      </c>
      <c r="D280">
        <v>62.96</v>
      </c>
      <c r="F280" t="s">
        <v>22</v>
      </c>
    </row>
    <row r="281" spans="1:6">
      <c r="A281">
        <v>281</v>
      </c>
      <c r="B281">
        <v>42.56</v>
      </c>
      <c r="C281">
        <v>5.1100000000000003</v>
      </c>
      <c r="D281">
        <v>44.6</v>
      </c>
      <c r="F281" t="s">
        <v>15</v>
      </c>
    </row>
    <row r="282" spans="1:6">
      <c r="A282">
        <v>282</v>
      </c>
      <c r="B282">
        <v>42.64</v>
      </c>
      <c r="C282">
        <v>359.57</v>
      </c>
      <c r="D282">
        <v>44.6</v>
      </c>
      <c r="F282" t="s">
        <v>15</v>
      </c>
    </row>
    <row r="283" spans="1:6">
      <c r="A283">
        <v>283</v>
      </c>
      <c r="B283">
        <v>42.7</v>
      </c>
      <c r="C283">
        <v>359.15</v>
      </c>
      <c r="D283">
        <v>44.6</v>
      </c>
      <c r="F283" t="s">
        <v>15</v>
      </c>
    </row>
    <row r="284" spans="1:6">
      <c r="A284">
        <v>284</v>
      </c>
      <c r="B284">
        <v>42.75</v>
      </c>
      <c r="C284">
        <v>357.02</v>
      </c>
      <c r="D284">
        <v>44.6</v>
      </c>
      <c r="F284" t="s">
        <v>15</v>
      </c>
    </row>
    <row r="285" spans="1:6">
      <c r="A285">
        <v>285</v>
      </c>
      <c r="B285">
        <v>42.87</v>
      </c>
      <c r="C285">
        <v>351.49</v>
      </c>
      <c r="D285">
        <v>44.6</v>
      </c>
      <c r="F285" t="s">
        <v>15</v>
      </c>
    </row>
    <row r="286" spans="1:6">
      <c r="A286">
        <v>286</v>
      </c>
      <c r="B286">
        <v>42.94</v>
      </c>
      <c r="C286">
        <v>356.6</v>
      </c>
      <c r="D286">
        <v>44.6</v>
      </c>
      <c r="F286" t="s">
        <v>15</v>
      </c>
    </row>
    <row r="287" spans="1:6">
      <c r="A287">
        <v>287</v>
      </c>
      <c r="B287">
        <v>43</v>
      </c>
      <c r="C287">
        <v>358.72</v>
      </c>
      <c r="D287">
        <v>45.39</v>
      </c>
      <c r="F287" t="s">
        <v>15</v>
      </c>
    </row>
    <row r="288" spans="1:6">
      <c r="A288">
        <v>288</v>
      </c>
      <c r="B288">
        <v>43.03</v>
      </c>
      <c r="C288">
        <v>358.72</v>
      </c>
      <c r="D288">
        <v>43.18</v>
      </c>
      <c r="F288" t="s">
        <v>15</v>
      </c>
    </row>
    <row r="289" spans="1:6">
      <c r="A289">
        <v>289</v>
      </c>
      <c r="B289">
        <v>43.08</v>
      </c>
      <c r="C289">
        <v>359.57</v>
      </c>
      <c r="D289">
        <v>46.34</v>
      </c>
      <c r="F289" t="s">
        <v>15</v>
      </c>
    </row>
    <row r="290" spans="1:6">
      <c r="A290">
        <v>290</v>
      </c>
      <c r="B290">
        <v>43.13</v>
      </c>
      <c r="C290">
        <v>356.6</v>
      </c>
      <c r="D290">
        <v>43.18</v>
      </c>
      <c r="F290" t="s">
        <v>15</v>
      </c>
    </row>
    <row r="291" spans="1:6">
      <c r="A291">
        <v>291</v>
      </c>
      <c r="B291">
        <v>43.16</v>
      </c>
      <c r="C291">
        <v>356.17</v>
      </c>
      <c r="D291">
        <v>44.6</v>
      </c>
      <c r="F291" t="s">
        <v>15</v>
      </c>
    </row>
    <row r="292" spans="1:6">
      <c r="A292">
        <v>292</v>
      </c>
      <c r="B292">
        <v>43.2</v>
      </c>
      <c r="C292">
        <v>356.17</v>
      </c>
      <c r="D292">
        <v>43.39</v>
      </c>
      <c r="F292" t="s">
        <v>15</v>
      </c>
    </row>
    <row r="293" spans="1:6">
      <c r="A293">
        <v>293</v>
      </c>
      <c r="B293">
        <v>43.25</v>
      </c>
      <c r="C293">
        <v>130.21</v>
      </c>
      <c r="D293">
        <v>32.770000000000003</v>
      </c>
      <c r="F293" t="s">
        <v>22</v>
      </c>
    </row>
    <row r="294" spans="1:6">
      <c r="A294">
        <v>294</v>
      </c>
      <c r="B294">
        <v>43.25</v>
      </c>
      <c r="C294">
        <v>355.74</v>
      </c>
      <c r="D294">
        <v>39.880000000000003</v>
      </c>
      <c r="F294" t="s">
        <v>15</v>
      </c>
    </row>
    <row r="295" spans="1:6">
      <c r="A295">
        <v>295</v>
      </c>
      <c r="B295">
        <v>43.36</v>
      </c>
      <c r="C295">
        <v>351.06</v>
      </c>
      <c r="D295">
        <v>45.2</v>
      </c>
      <c r="F295" t="s">
        <v>15</v>
      </c>
    </row>
    <row r="296" spans="1:6">
      <c r="A296">
        <v>296</v>
      </c>
      <c r="B296">
        <v>43.44</v>
      </c>
      <c r="C296">
        <v>0</v>
      </c>
      <c r="D296">
        <v>42.12</v>
      </c>
      <c r="F296" t="s">
        <v>15</v>
      </c>
    </row>
    <row r="297" spans="1:6">
      <c r="A297">
        <v>297</v>
      </c>
      <c r="B297">
        <v>43.45</v>
      </c>
      <c r="C297">
        <v>225.11</v>
      </c>
      <c r="D297">
        <v>50.95</v>
      </c>
      <c r="F297" t="s">
        <v>22</v>
      </c>
    </row>
    <row r="298" spans="1:6">
      <c r="A298">
        <v>298</v>
      </c>
      <c r="B298">
        <v>43.71</v>
      </c>
      <c r="C298">
        <v>0.85</v>
      </c>
      <c r="D298">
        <v>50.32</v>
      </c>
      <c r="F298" t="s">
        <v>15</v>
      </c>
    </row>
    <row r="299" spans="1:6">
      <c r="A299">
        <v>299</v>
      </c>
      <c r="B299">
        <v>43.77</v>
      </c>
      <c r="C299">
        <v>0.85</v>
      </c>
      <c r="D299">
        <v>50.32</v>
      </c>
      <c r="F299" t="s">
        <v>15</v>
      </c>
    </row>
    <row r="300" spans="1:6">
      <c r="A300">
        <v>300</v>
      </c>
      <c r="B300">
        <v>43.93</v>
      </c>
      <c r="C300">
        <v>356.17</v>
      </c>
      <c r="D300">
        <v>44.6</v>
      </c>
      <c r="F300" t="s">
        <v>15</v>
      </c>
    </row>
    <row r="301" spans="1:6">
      <c r="A301">
        <v>301</v>
      </c>
      <c r="B301">
        <v>44</v>
      </c>
      <c r="C301">
        <v>353.19</v>
      </c>
      <c r="D301">
        <v>45.2</v>
      </c>
      <c r="F301" t="s">
        <v>15</v>
      </c>
    </row>
    <row r="302" spans="1:6">
      <c r="A302">
        <v>302</v>
      </c>
      <c r="B302">
        <v>44.11</v>
      </c>
      <c r="C302">
        <v>5.1100000000000003</v>
      </c>
      <c r="D302">
        <v>47.8</v>
      </c>
      <c r="F302" t="s">
        <v>15</v>
      </c>
    </row>
    <row r="303" spans="1:6">
      <c r="A303">
        <v>303</v>
      </c>
      <c r="B303">
        <v>44.24</v>
      </c>
      <c r="C303">
        <v>350.21</v>
      </c>
      <c r="D303">
        <v>44.2</v>
      </c>
      <c r="F303" t="s">
        <v>15</v>
      </c>
    </row>
    <row r="304" spans="1:6">
      <c r="A304">
        <v>304</v>
      </c>
      <c r="B304">
        <v>44.3</v>
      </c>
      <c r="C304">
        <v>352.77</v>
      </c>
      <c r="D304">
        <v>44.2</v>
      </c>
      <c r="F304" t="s">
        <v>15</v>
      </c>
    </row>
    <row r="305" spans="1:6">
      <c r="A305">
        <v>305</v>
      </c>
      <c r="B305">
        <v>44.41</v>
      </c>
      <c r="C305">
        <v>351.49</v>
      </c>
      <c r="D305">
        <v>50.32</v>
      </c>
      <c r="F305" t="s">
        <v>15</v>
      </c>
    </row>
    <row r="306" spans="1:6">
      <c r="A306">
        <v>306</v>
      </c>
      <c r="B306">
        <v>44.54</v>
      </c>
      <c r="C306">
        <v>350.64</v>
      </c>
      <c r="D306">
        <v>55.94</v>
      </c>
      <c r="F306" t="s">
        <v>15</v>
      </c>
    </row>
    <row r="307" spans="1:6">
      <c r="A307">
        <v>307</v>
      </c>
      <c r="B307">
        <v>44.63</v>
      </c>
      <c r="C307">
        <v>355.32</v>
      </c>
      <c r="D307">
        <v>56.19</v>
      </c>
      <c r="F307" t="s">
        <v>15</v>
      </c>
    </row>
    <row r="308" spans="1:6">
      <c r="A308">
        <v>308</v>
      </c>
      <c r="B308">
        <v>44.69</v>
      </c>
      <c r="C308">
        <v>357.87</v>
      </c>
      <c r="D308">
        <v>56.19</v>
      </c>
      <c r="F308" t="s">
        <v>15</v>
      </c>
    </row>
    <row r="309" spans="1:6">
      <c r="A309">
        <v>309</v>
      </c>
      <c r="B309">
        <v>44.92</v>
      </c>
      <c r="C309">
        <v>353.19</v>
      </c>
      <c r="D309">
        <v>55.45</v>
      </c>
      <c r="F309" t="s">
        <v>15</v>
      </c>
    </row>
    <row r="310" spans="1:6">
      <c r="A310">
        <v>310</v>
      </c>
      <c r="B310">
        <v>45.12</v>
      </c>
      <c r="C310">
        <v>0.43</v>
      </c>
      <c r="D310">
        <v>50.48</v>
      </c>
      <c r="F310" t="s">
        <v>15</v>
      </c>
    </row>
    <row r="311" spans="1:6">
      <c r="A311">
        <v>311</v>
      </c>
      <c r="B311">
        <v>45.17</v>
      </c>
      <c r="C311">
        <v>232.34</v>
      </c>
      <c r="D311">
        <v>52.46</v>
      </c>
      <c r="F311" t="s">
        <v>22</v>
      </c>
    </row>
    <row r="312" spans="1:6">
      <c r="A312">
        <v>312</v>
      </c>
      <c r="B312">
        <v>45.48</v>
      </c>
      <c r="C312">
        <v>12.77</v>
      </c>
      <c r="D312">
        <v>37.979999999999997</v>
      </c>
      <c r="F312" t="s">
        <v>15</v>
      </c>
    </row>
    <row r="313" spans="1:6">
      <c r="A313">
        <v>313</v>
      </c>
      <c r="B313">
        <v>45.53</v>
      </c>
      <c r="C313">
        <v>15.32</v>
      </c>
      <c r="D313">
        <v>36.24</v>
      </c>
      <c r="F313" t="s">
        <v>15</v>
      </c>
    </row>
    <row r="314" spans="1:6">
      <c r="A314">
        <v>314</v>
      </c>
      <c r="B314">
        <v>45.6</v>
      </c>
      <c r="C314">
        <v>19.149999999999999</v>
      </c>
      <c r="D314">
        <v>31.08</v>
      </c>
      <c r="F314" t="s">
        <v>15</v>
      </c>
    </row>
    <row r="315" spans="1:6">
      <c r="A315">
        <v>315</v>
      </c>
      <c r="B315">
        <v>45.89</v>
      </c>
      <c r="C315">
        <v>291.06</v>
      </c>
      <c r="D315">
        <v>46.15</v>
      </c>
      <c r="F315" t="s">
        <v>22</v>
      </c>
    </row>
    <row r="316" spans="1:6">
      <c r="A316">
        <v>316</v>
      </c>
      <c r="B316">
        <v>46.08</v>
      </c>
      <c r="C316">
        <v>314.04000000000002</v>
      </c>
      <c r="D316">
        <v>31.65</v>
      </c>
      <c r="F316" t="s">
        <v>22</v>
      </c>
    </row>
    <row r="317" spans="1:6">
      <c r="A317">
        <v>317</v>
      </c>
      <c r="B317">
        <v>46.11</v>
      </c>
      <c r="C317">
        <v>305.11</v>
      </c>
      <c r="D317">
        <v>27.81</v>
      </c>
      <c r="F317" t="s">
        <v>22</v>
      </c>
    </row>
    <row r="318" spans="1:6">
      <c r="A318">
        <v>318</v>
      </c>
      <c r="B318">
        <v>46.15</v>
      </c>
      <c r="C318">
        <v>236.6</v>
      </c>
      <c r="D318">
        <v>10.86</v>
      </c>
      <c r="F318" t="s">
        <v>22</v>
      </c>
    </row>
    <row r="319" spans="1:6">
      <c r="A319">
        <v>319</v>
      </c>
      <c r="B319">
        <v>46.26</v>
      </c>
      <c r="C319">
        <v>85.96</v>
      </c>
      <c r="D319">
        <v>34.14</v>
      </c>
      <c r="F319" t="s">
        <v>22</v>
      </c>
    </row>
    <row r="320" spans="1:6">
      <c r="A320">
        <v>320</v>
      </c>
      <c r="B320">
        <v>46.29</v>
      </c>
      <c r="C320">
        <v>104.26</v>
      </c>
      <c r="D320">
        <v>24</v>
      </c>
      <c r="F320" t="s">
        <v>22</v>
      </c>
    </row>
    <row r="321" spans="1:6">
      <c r="A321">
        <v>321</v>
      </c>
      <c r="B321">
        <v>46.32</v>
      </c>
      <c r="C321">
        <v>105.11</v>
      </c>
      <c r="D321">
        <v>26.25</v>
      </c>
      <c r="F321" t="s">
        <v>22</v>
      </c>
    </row>
    <row r="322" spans="1:6">
      <c r="A322">
        <v>322</v>
      </c>
      <c r="B322">
        <v>46.36</v>
      </c>
      <c r="C322">
        <v>106.81</v>
      </c>
      <c r="D322">
        <v>27.5</v>
      </c>
      <c r="F322" t="s">
        <v>22</v>
      </c>
    </row>
    <row r="323" spans="1:6">
      <c r="A323">
        <v>323</v>
      </c>
      <c r="B323">
        <v>46.52</v>
      </c>
      <c r="C323">
        <v>131.72999999999999</v>
      </c>
      <c r="D323">
        <v>52.17</v>
      </c>
      <c r="F323" t="s">
        <v>22</v>
      </c>
    </row>
    <row r="324" spans="1:6">
      <c r="A324">
        <v>324</v>
      </c>
      <c r="B324">
        <v>46.54</v>
      </c>
      <c r="C324">
        <v>134.49</v>
      </c>
      <c r="D324">
        <v>62.12</v>
      </c>
      <c r="F324" t="s">
        <v>16</v>
      </c>
    </row>
    <row r="325" spans="1:6">
      <c r="A325">
        <v>325</v>
      </c>
      <c r="B325">
        <v>46.66</v>
      </c>
      <c r="C325">
        <v>96.17</v>
      </c>
      <c r="D325">
        <v>42.12</v>
      </c>
      <c r="F325" t="s">
        <v>22</v>
      </c>
    </row>
    <row r="326" spans="1:6">
      <c r="A326">
        <v>326</v>
      </c>
      <c r="B326">
        <v>46.8</v>
      </c>
      <c r="C326">
        <v>38.72</v>
      </c>
      <c r="D326">
        <v>42.12</v>
      </c>
      <c r="F326" t="s">
        <v>22</v>
      </c>
    </row>
    <row r="327" spans="1:6">
      <c r="A327">
        <v>327</v>
      </c>
      <c r="B327">
        <v>46.91</v>
      </c>
      <c r="C327">
        <v>14.47</v>
      </c>
      <c r="D327">
        <v>30.79</v>
      </c>
      <c r="F327" t="s">
        <v>15</v>
      </c>
    </row>
    <row r="328" spans="1:6">
      <c r="A328">
        <v>328</v>
      </c>
      <c r="B328">
        <v>46.94</v>
      </c>
      <c r="C328">
        <v>12.77</v>
      </c>
      <c r="D328">
        <v>27.5</v>
      </c>
      <c r="F328" t="s">
        <v>15</v>
      </c>
    </row>
    <row r="329" spans="1:6">
      <c r="A329">
        <v>329</v>
      </c>
      <c r="B329">
        <v>46.97</v>
      </c>
      <c r="C329">
        <v>10.210000000000001</v>
      </c>
      <c r="D329">
        <v>33.869999999999997</v>
      </c>
      <c r="F329" t="s">
        <v>15</v>
      </c>
    </row>
    <row r="330" spans="1:6">
      <c r="A330">
        <v>330</v>
      </c>
      <c r="B330">
        <v>47</v>
      </c>
      <c r="C330">
        <v>7.23</v>
      </c>
      <c r="D330">
        <v>33.33</v>
      </c>
      <c r="F330" t="s">
        <v>15</v>
      </c>
    </row>
    <row r="331" spans="1:6">
      <c r="A331">
        <v>331</v>
      </c>
      <c r="B331">
        <v>47.04</v>
      </c>
      <c r="C331">
        <v>11.06</v>
      </c>
      <c r="D331">
        <v>33.33</v>
      </c>
      <c r="F331" t="s">
        <v>15</v>
      </c>
    </row>
    <row r="332" spans="1:6">
      <c r="A332">
        <v>332</v>
      </c>
      <c r="B332">
        <v>47.09</v>
      </c>
      <c r="C332">
        <v>5.96</v>
      </c>
      <c r="D332">
        <v>40.11</v>
      </c>
      <c r="F332" t="s">
        <v>15</v>
      </c>
    </row>
    <row r="333" spans="1:6">
      <c r="A333">
        <v>333</v>
      </c>
      <c r="B333">
        <v>47.13</v>
      </c>
      <c r="C333">
        <v>3.4</v>
      </c>
      <c r="D333">
        <v>40.11</v>
      </c>
      <c r="F333" t="s">
        <v>15</v>
      </c>
    </row>
    <row r="334" spans="1:6">
      <c r="A334">
        <v>334</v>
      </c>
      <c r="B334">
        <v>47.18</v>
      </c>
      <c r="C334">
        <v>8.94</v>
      </c>
      <c r="D334">
        <v>38.229999999999997</v>
      </c>
      <c r="F334" t="s">
        <v>15</v>
      </c>
    </row>
    <row r="335" spans="1:6">
      <c r="A335">
        <v>335</v>
      </c>
      <c r="B335">
        <v>47.23</v>
      </c>
      <c r="C335">
        <v>8.51</v>
      </c>
      <c r="D335">
        <v>41.46</v>
      </c>
      <c r="F335" t="s">
        <v>15</v>
      </c>
    </row>
    <row r="336" spans="1:6">
      <c r="A336">
        <v>336</v>
      </c>
      <c r="B336">
        <v>47.3</v>
      </c>
      <c r="C336">
        <v>11.91</v>
      </c>
      <c r="D336">
        <v>41.46</v>
      </c>
      <c r="F336" t="s">
        <v>15</v>
      </c>
    </row>
    <row r="337" spans="1:6">
      <c r="A337">
        <v>337</v>
      </c>
      <c r="B337">
        <v>47.49</v>
      </c>
      <c r="C337">
        <v>4.26</v>
      </c>
      <c r="D337">
        <v>47.26</v>
      </c>
      <c r="F337" t="s">
        <v>15</v>
      </c>
    </row>
    <row r="338" spans="1:6">
      <c r="A338">
        <v>338</v>
      </c>
      <c r="B338">
        <v>47.59</v>
      </c>
      <c r="C338">
        <v>3.83</v>
      </c>
      <c r="D338">
        <v>44.2</v>
      </c>
      <c r="F338" t="s">
        <v>15</v>
      </c>
    </row>
    <row r="339" spans="1:6">
      <c r="A339">
        <v>339</v>
      </c>
      <c r="B339">
        <v>47.69</v>
      </c>
      <c r="C339">
        <v>2.13</v>
      </c>
      <c r="D339">
        <v>47.26</v>
      </c>
      <c r="F339" t="s">
        <v>15</v>
      </c>
    </row>
    <row r="340" spans="1:6">
      <c r="A340">
        <v>340</v>
      </c>
      <c r="B340">
        <v>47.74</v>
      </c>
      <c r="C340">
        <v>358.3</v>
      </c>
      <c r="D340">
        <v>47.26</v>
      </c>
      <c r="F340" t="s">
        <v>15</v>
      </c>
    </row>
    <row r="341" spans="1:6">
      <c r="A341">
        <v>341</v>
      </c>
      <c r="B341">
        <v>47.87</v>
      </c>
      <c r="C341">
        <v>356.17</v>
      </c>
      <c r="D341">
        <v>39.42</v>
      </c>
      <c r="F341" t="s">
        <v>15</v>
      </c>
    </row>
    <row r="342" spans="1:6">
      <c r="A342">
        <v>342</v>
      </c>
      <c r="B342">
        <v>47.94</v>
      </c>
      <c r="C342">
        <v>354.89</v>
      </c>
      <c r="D342">
        <v>39.42</v>
      </c>
      <c r="F342" t="s">
        <v>15</v>
      </c>
    </row>
    <row r="343" spans="1:6">
      <c r="A343">
        <v>343</v>
      </c>
      <c r="B343">
        <v>48.05</v>
      </c>
      <c r="C343">
        <v>349.79</v>
      </c>
      <c r="D343">
        <v>44.2</v>
      </c>
      <c r="F343" t="s">
        <v>15</v>
      </c>
    </row>
    <row r="344" spans="1:6">
      <c r="A344">
        <v>344</v>
      </c>
      <c r="B344">
        <v>48.25</v>
      </c>
      <c r="C344">
        <v>355.32</v>
      </c>
      <c r="D344">
        <v>49.67</v>
      </c>
      <c r="F344" t="s">
        <v>15</v>
      </c>
    </row>
    <row r="345" spans="1:6">
      <c r="A345">
        <v>345</v>
      </c>
      <c r="B345">
        <v>48.33</v>
      </c>
      <c r="C345">
        <v>354.04</v>
      </c>
      <c r="D345">
        <v>49.67</v>
      </c>
      <c r="F345" t="s">
        <v>15</v>
      </c>
    </row>
    <row r="346" spans="1:6">
      <c r="A346">
        <v>346</v>
      </c>
      <c r="B346">
        <v>48.52</v>
      </c>
      <c r="C346">
        <v>351.06</v>
      </c>
      <c r="D346">
        <v>51.87</v>
      </c>
      <c r="F346" t="s">
        <v>15</v>
      </c>
    </row>
    <row r="347" spans="1:6">
      <c r="A347">
        <v>347</v>
      </c>
      <c r="B347">
        <v>48.67</v>
      </c>
      <c r="C347">
        <v>354.47</v>
      </c>
      <c r="D347">
        <v>54.54</v>
      </c>
      <c r="F347" t="s">
        <v>15</v>
      </c>
    </row>
    <row r="348" spans="1:6">
      <c r="A348">
        <v>348</v>
      </c>
      <c r="B348">
        <v>48.74</v>
      </c>
      <c r="C348">
        <v>354.89</v>
      </c>
      <c r="D348">
        <v>56.19</v>
      </c>
      <c r="F348" t="s">
        <v>15</v>
      </c>
    </row>
    <row r="349" spans="1:6">
      <c r="A349">
        <v>349</v>
      </c>
      <c r="B349">
        <v>48.84</v>
      </c>
      <c r="C349">
        <v>351.49</v>
      </c>
      <c r="D349">
        <v>56.43</v>
      </c>
      <c r="F349" t="s">
        <v>15</v>
      </c>
    </row>
    <row r="350" spans="1:6">
      <c r="A350">
        <v>350</v>
      </c>
      <c r="B350">
        <v>48.92</v>
      </c>
      <c r="C350">
        <v>154.88999999999999</v>
      </c>
      <c r="D350">
        <v>41.24</v>
      </c>
      <c r="F350" t="s">
        <v>22</v>
      </c>
    </row>
    <row r="351" spans="1:6">
      <c r="A351">
        <v>351</v>
      </c>
      <c r="B351">
        <v>48.92</v>
      </c>
      <c r="C351">
        <v>351.49</v>
      </c>
      <c r="D351">
        <v>58.69</v>
      </c>
      <c r="F351" t="s">
        <v>15</v>
      </c>
    </row>
    <row r="352" spans="1:6">
      <c r="A352">
        <v>352</v>
      </c>
      <c r="B352">
        <v>49.02</v>
      </c>
      <c r="C352">
        <v>353.19</v>
      </c>
      <c r="D352">
        <v>62.29</v>
      </c>
      <c r="F352" t="s">
        <v>15</v>
      </c>
    </row>
    <row r="353" spans="1:6">
      <c r="A353">
        <v>353</v>
      </c>
      <c r="B353">
        <v>49.11</v>
      </c>
      <c r="C353">
        <v>350.64</v>
      </c>
      <c r="D353">
        <v>59.41</v>
      </c>
      <c r="F353" t="s">
        <v>15</v>
      </c>
    </row>
    <row r="354" spans="1:6">
      <c r="A354">
        <v>354</v>
      </c>
      <c r="B354">
        <v>49.11</v>
      </c>
      <c r="C354">
        <v>145.11000000000001</v>
      </c>
      <c r="D354">
        <v>57.37</v>
      </c>
      <c r="F354" t="s">
        <v>22</v>
      </c>
    </row>
    <row r="355" spans="1:6">
      <c r="A355">
        <v>355</v>
      </c>
      <c r="B355">
        <v>49.22</v>
      </c>
      <c r="C355">
        <v>354.04</v>
      </c>
      <c r="D355">
        <v>63.67</v>
      </c>
      <c r="F355" t="s">
        <v>15</v>
      </c>
    </row>
    <row r="356" spans="1:6">
      <c r="A356">
        <v>356</v>
      </c>
      <c r="B356">
        <v>49.27</v>
      </c>
      <c r="C356">
        <v>353.62</v>
      </c>
      <c r="D356">
        <v>61.95</v>
      </c>
      <c r="F356" t="s">
        <v>15</v>
      </c>
    </row>
    <row r="357" spans="1:6">
      <c r="A357">
        <v>357</v>
      </c>
      <c r="B357">
        <v>49.35</v>
      </c>
      <c r="C357">
        <v>348.09</v>
      </c>
      <c r="D357">
        <v>56.19</v>
      </c>
      <c r="F357" t="s">
        <v>15</v>
      </c>
    </row>
    <row r="358" spans="1:6">
      <c r="A358">
        <v>358</v>
      </c>
      <c r="B358">
        <v>49.42</v>
      </c>
      <c r="C358">
        <v>348.94</v>
      </c>
      <c r="D358">
        <v>55.45</v>
      </c>
      <c r="F358" t="s">
        <v>15</v>
      </c>
    </row>
    <row r="359" spans="1:6">
      <c r="A359">
        <v>359</v>
      </c>
      <c r="B359">
        <v>49.47</v>
      </c>
      <c r="C359">
        <v>347.66</v>
      </c>
      <c r="D359">
        <v>54.54</v>
      </c>
      <c r="F359" t="s">
        <v>15</v>
      </c>
    </row>
    <row r="360" spans="1:6">
      <c r="A360">
        <v>360</v>
      </c>
      <c r="B360">
        <v>49.55</v>
      </c>
      <c r="C360">
        <v>346.81</v>
      </c>
      <c r="D360">
        <v>54.28</v>
      </c>
      <c r="F360" t="s">
        <v>15</v>
      </c>
    </row>
    <row r="361" spans="1:6">
      <c r="A361">
        <v>361</v>
      </c>
      <c r="B361">
        <v>49.63</v>
      </c>
      <c r="C361">
        <v>344.68</v>
      </c>
      <c r="D361">
        <v>54.54</v>
      </c>
      <c r="F361" t="s">
        <v>15</v>
      </c>
    </row>
    <row r="362" spans="1:6">
      <c r="A362">
        <v>362</v>
      </c>
      <c r="B362">
        <v>49.68</v>
      </c>
      <c r="C362">
        <v>342.98</v>
      </c>
      <c r="D362">
        <v>52.89</v>
      </c>
      <c r="F362" t="s">
        <v>15</v>
      </c>
    </row>
    <row r="363" spans="1:6">
      <c r="A363">
        <v>363</v>
      </c>
      <c r="B363">
        <v>49.73</v>
      </c>
      <c r="C363">
        <v>345.96</v>
      </c>
      <c r="D363">
        <v>53.6</v>
      </c>
      <c r="F363" t="s">
        <v>15</v>
      </c>
    </row>
    <row r="364" spans="1:6">
      <c r="A364">
        <v>364</v>
      </c>
      <c r="B364">
        <v>49.8</v>
      </c>
      <c r="C364">
        <v>345.53</v>
      </c>
      <c r="D364">
        <v>54.54</v>
      </c>
      <c r="F364" t="s">
        <v>15</v>
      </c>
    </row>
    <row r="365" spans="1:6">
      <c r="A365">
        <v>365</v>
      </c>
      <c r="B365">
        <v>49.89</v>
      </c>
      <c r="C365">
        <v>344.26</v>
      </c>
      <c r="D365">
        <v>52.89</v>
      </c>
      <c r="F365" t="s">
        <v>15</v>
      </c>
    </row>
    <row r="366" spans="1:6">
      <c r="A366">
        <v>366</v>
      </c>
      <c r="B366">
        <v>49.96</v>
      </c>
      <c r="C366">
        <v>340.43</v>
      </c>
      <c r="D366">
        <v>44.6</v>
      </c>
      <c r="F366" t="s">
        <v>15</v>
      </c>
    </row>
    <row r="367" spans="1:6">
      <c r="A367">
        <v>367</v>
      </c>
      <c r="B367">
        <v>50.03</v>
      </c>
      <c r="C367">
        <v>346.38</v>
      </c>
      <c r="D367">
        <v>44.6</v>
      </c>
      <c r="F367" t="s">
        <v>15</v>
      </c>
    </row>
    <row r="368" spans="1:6">
      <c r="A368">
        <v>368</v>
      </c>
      <c r="B368">
        <v>50.09</v>
      </c>
      <c r="C368">
        <v>345.11</v>
      </c>
      <c r="D368">
        <v>44.6</v>
      </c>
      <c r="F368" t="s">
        <v>15</v>
      </c>
    </row>
    <row r="369" spans="1:6">
      <c r="A369">
        <v>369</v>
      </c>
      <c r="B369">
        <v>50.09</v>
      </c>
      <c r="C369">
        <v>91.91</v>
      </c>
      <c r="D369">
        <v>60.68</v>
      </c>
      <c r="F369" t="s">
        <v>22</v>
      </c>
    </row>
    <row r="370" spans="1:6">
      <c r="A370">
        <v>370</v>
      </c>
      <c r="B370">
        <v>50.15</v>
      </c>
      <c r="C370">
        <v>342.55</v>
      </c>
      <c r="D370">
        <v>45</v>
      </c>
      <c r="F370" t="s">
        <v>15</v>
      </c>
    </row>
    <row r="371" spans="1:6">
      <c r="A371">
        <v>371</v>
      </c>
      <c r="B371">
        <v>50.21</v>
      </c>
      <c r="C371">
        <v>344.26</v>
      </c>
      <c r="D371">
        <v>41.68</v>
      </c>
      <c r="F371" t="s">
        <v>15</v>
      </c>
    </row>
    <row r="372" spans="1:6">
      <c r="A372">
        <v>372</v>
      </c>
      <c r="B372">
        <v>50.25</v>
      </c>
      <c r="C372">
        <v>344.26</v>
      </c>
      <c r="D372">
        <v>43.39</v>
      </c>
      <c r="F372" t="s">
        <v>15</v>
      </c>
    </row>
    <row r="373" spans="1:6">
      <c r="A373">
        <v>373</v>
      </c>
      <c r="B373">
        <v>50.3</v>
      </c>
      <c r="C373">
        <v>342.98</v>
      </c>
      <c r="D373">
        <v>45.39</v>
      </c>
      <c r="F373" t="s">
        <v>15</v>
      </c>
    </row>
    <row r="374" spans="1:6">
      <c r="A374">
        <v>374</v>
      </c>
      <c r="B374">
        <v>50.33</v>
      </c>
      <c r="C374">
        <v>88.51</v>
      </c>
      <c r="D374">
        <v>70.400000000000006</v>
      </c>
      <c r="F374" t="s">
        <v>22</v>
      </c>
    </row>
    <row r="375" spans="1:6">
      <c r="A375">
        <v>375</v>
      </c>
      <c r="B375">
        <v>50.34</v>
      </c>
      <c r="C375">
        <v>347.66</v>
      </c>
      <c r="D375">
        <v>43.18</v>
      </c>
      <c r="F375" t="s">
        <v>15</v>
      </c>
    </row>
    <row r="376" spans="1:6">
      <c r="A376">
        <v>376</v>
      </c>
      <c r="B376">
        <v>50.38</v>
      </c>
      <c r="C376">
        <v>346.38</v>
      </c>
      <c r="D376">
        <v>41.68</v>
      </c>
      <c r="F376" t="s">
        <v>15</v>
      </c>
    </row>
    <row r="377" spans="1:6">
      <c r="A377">
        <v>377</v>
      </c>
      <c r="B377">
        <v>50.4</v>
      </c>
      <c r="C377">
        <v>208.09</v>
      </c>
      <c r="D377">
        <v>60.68</v>
      </c>
      <c r="F377" t="s">
        <v>22</v>
      </c>
    </row>
    <row r="378" spans="1:6">
      <c r="A378">
        <v>378</v>
      </c>
      <c r="B378">
        <v>50.4</v>
      </c>
      <c r="C378">
        <v>196.6</v>
      </c>
      <c r="D378">
        <v>46.9</v>
      </c>
      <c r="F378" t="s">
        <v>22</v>
      </c>
    </row>
    <row r="379" spans="1:6">
      <c r="A379">
        <v>379</v>
      </c>
      <c r="B379">
        <v>50.41</v>
      </c>
      <c r="C379">
        <v>346.81</v>
      </c>
      <c r="D379">
        <v>42.12</v>
      </c>
      <c r="F379" t="s">
        <v>15</v>
      </c>
    </row>
    <row r="380" spans="1:6">
      <c r="A380">
        <v>380</v>
      </c>
      <c r="B380">
        <v>50.49</v>
      </c>
      <c r="C380">
        <v>346.38</v>
      </c>
      <c r="D380">
        <v>45.39</v>
      </c>
      <c r="F380" t="s">
        <v>15</v>
      </c>
    </row>
    <row r="381" spans="1:6">
      <c r="A381">
        <v>381</v>
      </c>
      <c r="B381">
        <v>50.56</v>
      </c>
      <c r="C381">
        <v>345.11</v>
      </c>
      <c r="D381">
        <v>41.46</v>
      </c>
      <c r="F381" t="s">
        <v>15</v>
      </c>
    </row>
    <row r="382" spans="1:6">
      <c r="A382">
        <v>382</v>
      </c>
      <c r="B382">
        <v>50.63</v>
      </c>
      <c r="C382">
        <v>354.04</v>
      </c>
      <c r="D382">
        <v>41.02</v>
      </c>
      <c r="F382" t="s">
        <v>15</v>
      </c>
    </row>
    <row r="383" spans="1:6">
      <c r="A383">
        <v>383</v>
      </c>
      <c r="B383">
        <v>50.73</v>
      </c>
      <c r="C383">
        <v>355.32</v>
      </c>
      <c r="D383">
        <v>41.02</v>
      </c>
      <c r="F383" t="s">
        <v>15</v>
      </c>
    </row>
    <row r="384" spans="1:6">
      <c r="A384">
        <v>384</v>
      </c>
      <c r="B384">
        <v>50.89</v>
      </c>
      <c r="C384">
        <v>342.98</v>
      </c>
      <c r="D384">
        <v>39.42</v>
      </c>
      <c r="F384" t="s">
        <v>15</v>
      </c>
    </row>
    <row r="385" spans="1:6">
      <c r="A385">
        <v>385</v>
      </c>
      <c r="B385">
        <v>50.98</v>
      </c>
      <c r="C385">
        <v>345.11</v>
      </c>
      <c r="D385">
        <v>39.880000000000003</v>
      </c>
      <c r="F385" t="s">
        <v>15</v>
      </c>
    </row>
    <row r="386" spans="1:6">
      <c r="A386">
        <v>386</v>
      </c>
      <c r="B386">
        <v>51.05</v>
      </c>
      <c r="C386">
        <v>349.36</v>
      </c>
      <c r="D386">
        <v>39.880000000000003</v>
      </c>
      <c r="F386" t="s">
        <v>15</v>
      </c>
    </row>
    <row r="387" spans="1:6">
      <c r="A387">
        <v>387</v>
      </c>
      <c r="B387">
        <v>51.23</v>
      </c>
      <c r="C387">
        <v>345.96</v>
      </c>
      <c r="D387">
        <v>42.97</v>
      </c>
      <c r="F387" t="s">
        <v>15</v>
      </c>
    </row>
    <row r="388" spans="1:6">
      <c r="A388">
        <v>388</v>
      </c>
      <c r="B388">
        <v>51.35</v>
      </c>
      <c r="C388">
        <v>351.91</v>
      </c>
      <c r="D388">
        <v>43.8</v>
      </c>
      <c r="F388" t="s">
        <v>15</v>
      </c>
    </row>
    <row r="389" spans="1:6">
      <c r="A389">
        <v>389</v>
      </c>
      <c r="B389">
        <v>51.46</v>
      </c>
      <c r="C389">
        <v>347.66</v>
      </c>
      <c r="D389">
        <v>49.01</v>
      </c>
      <c r="F389" t="s">
        <v>15</v>
      </c>
    </row>
    <row r="390" spans="1:6">
      <c r="A390">
        <v>390</v>
      </c>
      <c r="B390">
        <v>51.7</v>
      </c>
      <c r="C390">
        <v>353.62</v>
      </c>
      <c r="D390">
        <v>44.2</v>
      </c>
      <c r="F390" t="s">
        <v>15</v>
      </c>
    </row>
    <row r="391" spans="1:6">
      <c r="A391">
        <v>391</v>
      </c>
      <c r="B391">
        <v>51.87</v>
      </c>
      <c r="C391">
        <v>349.79</v>
      </c>
      <c r="D391">
        <v>44.2</v>
      </c>
      <c r="F391" t="s">
        <v>15</v>
      </c>
    </row>
    <row r="392" spans="1:6">
      <c r="A392">
        <v>392</v>
      </c>
      <c r="B392">
        <v>51.97</v>
      </c>
      <c r="C392">
        <v>343.83</v>
      </c>
      <c r="D392">
        <v>44.61</v>
      </c>
      <c r="F392" t="s">
        <v>15</v>
      </c>
    </row>
    <row r="393" spans="1:6">
      <c r="A393">
        <v>393</v>
      </c>
      <c r="B393">
        <v>52.12</v>
      </c>
      <c r="C393">
        <v>351.91</v>
      </c>
      <c r="D393">
        <v>45.58</v>
      </c>
      <c r="F393" t="s">
        <v>15</v>
      </c>
    </row>
    <row r="394" spans="1:6">
      <c r="A394">
        <v>394</v>
      </c>
      <c r="B394">
        <v>52.16</v>
      </c>
      <c r="C394">
        <v>354.89</v>
      </c>
      <c r="D394">
        <v>42.12</v>
      </c>
      <c r="F394" t="s">
        <v>15</v>
      </c>
    </row>
    <row r="395" spans="1:6">
      <c r="A395">
        <v>395</v>
      </c>
      <c r="B395">
        <v>52.26</v>
      </c>
      <c r="C395">
        <v>357.02</v>
      </c>
      <c r="D395">
        <v>39.880000000000003</v>
      </c>
      <c r="F395" t="s">
        <v>15</v>
      </c>
    </row>
    <row r="396" spans="1:6">
      <c r="A396">
        <v>396</v>
      </c>
      <c r="B396">
        <v>52.34</v>
      </c>
      <c r="C396">
        <v>354.47</v>
      </c>
      <c r="D396">
        <v>38.950000000000003</v>
      </c>
      <c r="F396" t="s">
        <v>15</v>
      </c>
    </row>
    <row r="397" spans="1:6">
      <c r="A397">
        <v>397</v>
      </c>
      <c r="B397">
        <v>52.4</v>
      </c>
      <c r="C397">
        <v>5.96</v>
      </c>
      <c r="D397">
        <v>35.979999999999997</v>
      </c>
      <c r="F397" t="s">
        <v>15</v>
      </c>
    </row>
    <row r="398" spans="1:6">
      <c r="A398">
        <v>398</v>
      </c>
      <c r="B398">
        <v>52.46</v>
      </c>
      <c r="C398">
        <v>8.09</v>
      </c>
      <c r="D398">
        <v>40.11</v>
      </c>
      <c r="F398" t="s">
        <v>15</v>
      </c>
    </row>
    <row r="399" spans="1:6">
      <c r="A399">
        <v>399</v>
      </c>
      <c r="B399">
        <v>52.51</v>
      </c>
      <c r="C399">
        <v>183.83</v>
      </c>
      <c r="D399">
        <v>57.14</v>
      </c>
      <c r="F399" t="s">
        <v>22</v>
      </c>
    </row>
    <row r="400" spans="1:6">
      <c r="A400">
        <v>400</v>
      </c>
      <c r="B400">
        <v>52.57</v>
      </c>
      <c r="C400">
        <v>13.62</v>
      </c>
      <c r="D400">
        <v>45.2</v>
      </c>
      <c r="F400" t="s">
        <v>15</v>
      </c>
    </row>
    <row r="401" spans="1:6">
      <c r="A401">
        <v>401</v>
      </c>
      <c r="B401">
        <v>52.73</v>
      </c>
      <c r="C401">
        <v>12.34</v>
      </c>
      <c r="D401">
        <v>39.42</v>
      </c>
      <c r="F401" t="s">
        <v>15</v>
      </c>
    </row>
    <row r="402" spans="1:6">
      <c r="A402">
        <v>402</v>
      </c>
      <c r="B402">
        <v>52.77</v>
      </c>
      <c r="C402">
        <v>12.34</v>
      </c>
      <c r="D402">
        <v>37.24</v>
      </c>
      <c r="F402" t="s">
        <v>15</v>
      </c>
    </row>
    <row r="403" spans="1:6">
      <c r="A403">
        <v>403</v>
      </c>
      <c r="B403">
        <v>52.85</v>
      </c>
      <c r="C403">
        <v>8.51</v>
      </c>
      <c r="D403">
        <v>40.340000000000003</v>
      </c>
      <c r="F403" t="s">
        <v>15</v>
      </c>
    </row>
    <row r="404" spans="1:6">
      <c r="A404">
        <v>404</v>
      </c>
      <c r="B404">
        <v>53.18</v>
      </c>
      <c r="C404">
        <v>166.38</v>
      </c>
      <c r="D404">
        <v>65.2</v>
      </c>
      <c r="F404" t="s">
        <v>22</v>
      </c>
    </row>
    <row r="405" spans="1:6">
      <c r="A405">
        <v>405</v>
      </c>
      <c r="B405">
        <v>53.2</v>
      </c>
      <c r="C405">
        <v>14.47</v>
      </c>
      <c r="D405">
        <v>40.57</v>
      </c>
      <c r="F405" t="s">
        <v>15</v>
      </c>
    </row>
    <row r="406" spans="1:6">
      <c r="A406">
        <v>406</v>
      </c>
      <c r="B406">
        <v>53.26</v>
      </c>
      <c r="C406">
        <v>17.45</v>
      </c>
      <c r="D406">
        <v>40.57</v>
      </c>
      <c r="F406" t="s">
        <v>15</v>
      </c>
    </row>
    <row r="407" spans="1:6">
      <c r="A407">
        <v>407</v>
      </c>
      <c r="B407">
        <v>53.35</v>
      </c>
      <c r="C407">
        <v>12.77</v>
      </c>
      <c r="D407">
        <v>43.18</v>
      </c>
      <c r="F407" t="s">
        <v>15</v>
      </c>
    </row>
    <row r="408" spans="1:6">
      <c r="A408">
        <v>408</v>
      </c>
      <c r="B408">
        <v>53.38</v>
      </c>
      <c r="C408">
        <v>187.23</v>
      </c>
      <c r="D408">
        <v>65.2</v>
      </c>
      <c r="F408" t="s">
        <v>16</v>
      </c>
    </row>
    <row r="409" spans="1:6">
      <c r="A409">
        <v>409</v>
      </c>
      <c r="B409">
        <v>53.48</v>
      </c>
      <c r="C409">
        <v>19.57</v>
      </c>
      <c r="D409">
        <v>43.18</v>
      </c>
      <c r="F409" t="s">
        <v>15</v>
      </c>
    </row>
    <row r="410" spans="1:6">
      <c r="A410">
        <v>410</v>
      </c>
      <c r="B410">
        <v>53.65</v>
      </c>
      <c r="C410">
        <v>20</v>
      </c>
      <c r="D410">
        <v>40.57</v>
      </c>
      <c r="F410" t="s">
        <v>15</v>
      </c>
    </row>
    <row r="411" spans="1:6">
      <c r="A411">
        <v>411</v>
      </c>
      <c r="B411">
        <v>53.76</v>
      </c>
      <c r="C411">
        <v>16.170000000000002</v>
      </c>
      <c r="D411">
        <v>38.950000000000003</v>
      </c>
      <c r="F411" t="s">
        <v>15</v>
      </c>
    </row>
    <row r="412" spans="1:6">
      <c r="A412">
        <v>412</v>
      </c>
      <c r="B412">
        <v>53.87</v>
      </c>
      <c r="C412">
        <v>15.32</v>
      </c>
      <c r="D412">
        <v>37.979999999999997</v>
      </c>
      <c r="F412" t="s">
        <v>15</v>
      </c>
    </row>
    <row r="413" spans="1:6">
      <c r="A413">
        <v>413</v>
      </c>
      <c r="B413">
        <v>53.94</v>
      </c>
      <c r="C413">
        <v>13.19</v>
      </c>
      <c r="D413">
        <v>37.979999999999997</v>
      </c>
      <c r="F413" t="s">
        <v>15</v>
      </c>
    </row>
    <row r="414" spans="1:6">
      <c r="A414">
        <v>414</v>
      </c>
      <c r="B414">
        <v>54.09</v>
      </c>
      <c r="C414">
        <v>189.79</v>
      </c>
      <c r="D414">
        <v>59.72</v>
      </c>
      <c r="F414" t="s">
        <v>16</v>
      </c>
    </row>
    <row r="415" spans="1:6">
      <c r="A415">
        <v>415</v>
      </c>
      <c r="B415">
        <v>54.13</v>
      </c>
      <c r="C415">
        <v>17.02</v>
      </c>
      <c r="D415">
        <v>37.979999999999997</v>
      </c>
      <c r="F415" t="s">
        <v>15</v>
      </c>
    </row>
    <row r="416" spans="1:6">
      <c r="A416">
        <v>416</v>
      </c>
      <c r="B416">
        <v>54.26</v>
      </c>
      <c r="C416">
        <v>19.57</v>
      </c>
      <c r="D416">
        <v>37.979999999999997</v>
      </c>
      <c r="F416" t="s">
        <v>15</v>
      </c>
    </row>
    <row r="417" spans="1:6">
      <c r="A417">
        <v>417</v>
      </c>
      <c r="B417">
        <v>54.35</v>
      </c>
      <c r="C417">
        <v>18.3</v>
      </c>
      <c r="D417">
        <v>38.950000000000003</v>
      </c>
      <c r="F417" t="s">
        <v>15</v>
      </c>
    </row>
    <row r="418" spans="1:6">
      <c r="A418">
        <v>418</v>
      </c>
      <c r="B418">
        <v>54.38</v>
      </c>
      <c r="C418">
        <v>15.32</v>
      </c>
      <c r="D418">
        <v>40.799999999999997</v>
      </c>
      <c r="F418" t="s">
        <v>15</v>
      </c>
    </row>
    <row r="419" spans="1:6">
      <c r="A419">
        <v>419</v>
      </c>
      <c r="B419">
        <v>54.49</v>
      </c>
      <c r="C419">
        <v>19.149999999999999</v>
      </c>
      <c r="D419">
        <v>38.950000000000003</v>
      </c>
      <c r="F419" t="s">
        <v>15</v>
      </c>
    </row>
    <row r="420" spans="1:6">
      <c r="A420">
        <v>420</v>
      </c>
      <c r="B420">
        <v>54.54</v>
      </c>
      <c r="C420">
        <v>17.02</v>
      </c>
      <c r="D420">
        <v>40.799999999999997</v>
      </c>
      <c r="F420" t="s">
        <v>15</v>
      </c>
    </row>
    <row r="421" spans="1:6">
      <c r="A421">
        <v>421</v>
      </c>
      <c r="B421">
        <v>54.57</v>
      </c>
      <c r="C421">
        <v>15.32</v>
      </c>
      <c r="D421">
        <v>40.799999999999997</v>
      </c>
      <c r="F421" t="s">
        <v>15</v>
      </c>
    </row>
    <row r="422" spans="1:6">
      <c r="A422">
        <v>422</v>
      </c>
      <c r="B422">
        <v>54.64</v>
      </c>
      <c r="C422">
        <v>19.149999999999999</v>
      </c>
      <c r="D422">
        <v>40.799999999999997</v>
      </c>
      <c r="F422" t="s">
        <v>15</v>
      </c>
    </row>
    <row r="423" spans="1:6">
      <c r="A423">
        <v>423</v>
      </c>
      <c r="B423">
        <v>54.69</v>
      </c>
      <c r="C423">
        <v>17.45</v>
      </c>
      <c r="D423">
        <v>43.18</v>
      </c>
      <c r="F423" t="s">
        <v>15</v>
      </c>
    </row>
    <row r="424" spans="1:6">
      <c r="A424">
        <v>424</v>
      </c>
      <c r="B424">
        <v>54.76</v>
      </c>
      <c r="C424">
        <v>22.13</v>
      </c>
      <c r="D424">
        <v>43.18</v>
      </c>
      <c r="F424" t="s">
        <v>15</v>
      </c>
    </row>
    <row r="425" spans="1:6">
      <c r="A425">
        <v>425</v>
      </c>
      <c r="B425">
        <v>54.77</v>
      </c>
      <c r="C425">
        <v>188.09</v>
      </c>
      <c r="D425">
        <v>61.77</v>
      </c>
      <c r="F425" t="s">
        <v>22</v>
      </c>
    </row>
    <row r="426" spans="1:6">
      <c r="A426">
        <v>426</v>
      </c>
      <c r="B426">
        <v>54.81</v>
      </c>
      <c r="C426">
        <v>15.74</v>
      </c>
      <c r="D426">
        <v>43.18</v>
      </c>
      <c r="F426" t="s">
        <v>15</v>
      </c>
    </row>
    <row r="427" spans="1:6">
      <c r="A427">
        <v>427</v>
      </c>
      <c r="B427">
        <v>54.86</v>
      </c>
      <c r="C427">
        <v>17.02</v>
      </c>
      <c r="D427">
        <v>43.8</v>
      </c>
      <c r="F427" t="s">
        <v>15</v>
      </c>
    </row>
    <row r="428" spans="1:6">
      <c r="A428">
        <v>428</v>
      </c>
      <c r="B428">
        <v>54.91</v>
      </c>
      <c r="C428">
        <v>16.600000000000001</v>
      </c>
      <c r="D428">
        <v>41.68</v>
      </c>
      <c r="F428" t="s">
        <v>15</v>
      </c>
    </row>
    <row r="429" spans="1:6">
      <c r="A429">
        <v>429</v>
      </c>
      <c r="B429">
        <v>54.94</v>
      </c>
      <c r="C429">
        <v>18.72</v>
      </c>
      <c r="D429">
        <v>40.11</v>
      </c>
      <c r="F429" t="s">
        <v>15</v>
      </c>
    </row>
    <row r="430" spans="1:6">
      <c r="A430">
        <v>430</v>
      </c>
      <c r="B430">
        <v>54.97</v>
      </c>
      <c r="C430">
        <v>22.55</v>
      </c>
      <c r="D430">
        <v>37</v>
      </c>
      <c r="F430" t="s">
        <v>15</v>
      </c>
    </row>
    <row r="431" spans="1:6">
      <c r="A431">
        <v>431</v>
      </c>
      <c r="B431">
        <v>55.15</v>
      </c>
      <c r="C431">
        <v>14.47</v>
      </c>
      <c r="D431">
        <v>37.979999999999997</v>
      </c>
      <c r="F431" t="s">
        <v>15</v>
      </c>
    </row>
    <row r="432" spans="1:6">
      <c r="A432">
        <v>432</v>
      </c>
      <c r="B432">
        <v>55.22</v>
      </c>
      <c r="C432">
        <v>15.32</v>
      </c>
      <c r="D432">
        <v>42.55</v>
      </c>
      <c r="F432" t="s">
        <v>15</v>
      </c>
    </row>
    <row r="433" spans="1:6">
      <c r="A433">
        <v>433</v>
      </c>
      <c r="B433">
        <v>55.33</v>
      </c>
      <c r="C433">
        <v>19.57</v>
      </c>
      <c r="D433">
        <v>40.11</v>
      </c>
      <c r="F433" t="s">
        <v>15</v>
      </c>
    </row>
    <row r="434" spans="1:6">
      <c r="A434">
        <v>434</v>
      </c>
      <c r="B434">
        <v>55.4</v>
      </c>
      <c r="C434">
        <v>23.4</v>
      </c>
      <c r="D434">
        <v>40.11</v>
      </c>
      <c r="F434" t="s">
        <v>15</v>
      </c>
    </row>
    <row r="435" spans="1:6">
      <c r="A435">
        <v>435</v>
      </c>
      <c r="B435">
        <v>55.44</v>
      </c>
      <c r="C435">
        <v>22.13</v>
      </c>
      <c r="D435">
        <v>40.11</v>
      </c>
      <c r="F435" t="s">
        <v>15</v>
      </c>
    </row>
    <row r="436" spans="1:6">
      <c r="A436">
        <v>436</v>
      </c>
      <c r="B436">
        <v>55.64</v>
      </c>
      <c r="C436">
        <v>24.68</v>
      </c>
      <c r="D436">
        <v>40.11</v>
      </c>
      <c r="F436" t="s">
        <v>15</v>
      </c>
    </row>
    <row r="437" spans="1:6">
      <c r="A437">
        <v>437</v>
      </c>
      <c r="B437">
        <v>55.86</v>
      </c>
      <c r="C437">
        <v>19.149999999999999</v>
      </c>
      <c r="D437">
        <v>41.46</v>
      </c>
      <c r="F437" t="s">
        <v>15</v>
      </c>
    </row>
    <row r="438" spans="1:6">
      <c r="A438">
        <v>438</v>
      </c>
      <c r="B438">
        <v>55.9</v>
      </c>
      <c r="C438">
        <v>20.43</v>
      </c>
      <c r="D438">
        <v>41.46</v>
      </c>
      <c r="F438" t="s">
        <v>15</v>
      </c>
    </row>
    <row r="439" spans="1:6">
      <c r="A439">
        <v>439</v>
      </c>
      <c r="B439">
        <v>55.99</v>
      </c>
      <c r="C439">
        <v>16.600000000000001</v>
      </c>
      <c r="D439">
        <v>41.46</v>
      </c>
      <c r="F439" t="s">
        <v>15</v>
      </c>
    </row>
    <row r="440" spans="1:6">
      <c r="A440">
        <v>440</v>
      </c>
      <c r="B440">
        <v>56.03</v>
      </c>
      <c r="C440">
        <v>18.3</v>
      </c>
      <c r="D440">
        <v>41.46</v>
      </c>
      <c r="F440" t="s">
        <v>15</v>
      </c>
    </row>
    <row r="441" spans="1:6">
      <c r="A441">
        <v>441</v>
      </c>
      <c r="B441">
        <v>56.27</v>
      </c>
      <c r="C441">
        <v>26.38</v>
      </c>
      <c r="D441">
        <v>40.57</v>
      </c>
      <c r="F441" t="s">
        <v>15</v>
      </c>
    </row>
    <row r="442" spans="1:6">
      <c r="A442">
        <v>442</v>
      </c>
      <c r="B442">
        <v>56.44</v>
      </c>
      <c r="C442">
        <v>25.53</v>
      </c>
      <c r="D442">
        <v>44.2</v>
      </c>
      <c r="F442" t="s">
        <v>15</v>
      </c>
    </row>
    <row r="443" spans="1:6">
      <c r="A443">
        <v>443</v>
      </c>
      <c r="B443">
        <v>56.51</v>
      </c>
      <c r="C443">
        <v>28.51</v>
      </c>
      <c r="D443">
        <v>40.57</v>
      </c>
      <c r="F443" t="s">
        <v>15</v>
      </c>
    </row>
    <row r="444" spans="1:6">
      <c r="A444">
        <v>444</v>
      </c>
      <c r="B444">
        <v>56.6</v>
      </c>
      <c r="C444">
        <v>27.23</v>
      </c>
      <c r="D444">
        <v>41.46</v>
      </c>
      <c r="F444" t="s">
        <v>15</v>
      </c>
    </row>
    <row r="445" spans="1:6">
      <c r="A445">
        <v>445</v>
      </c>
      <c r="B445">
        <v>56.68</v>
      </c>
      <c r="C445">
        <v>25.53</v>
      </c>
      <c r="D445">
        <v>41.46</v>
      </c>
      <c r="F445" t="s">
        <v>15</v>
      </c>
    </row>
    <row r="446" spans="1:6">
      <c r="A446">
        <v>446</v>
      </c>
      <c r="B446">
        <v>56.75</v>
      </c>
      <c r="C446">
        <v>24.26</v>
      </c>
      <c r="D446">
        <v>41.46</v>
      </c>
      <c r="F446" t="s">
        <v>15</v>
      </c>
    </row>
    <row r="447" spans="1:6">
      <c r="A447">
        <v>447</v>
      </c>
      <c r="B447">
        <v>56.82</v>
      </c>
      <c r="C447">
        <v>22.13</v>
      </c>
      <c r="D447">
        <v>41.46</v>
      </c>
      <c r="F447" t="s">
        <v>15</v>
      </c>
    </row>
    <row r="448" spans="1:6">
      <c r="A448">
        <v>448</v>
      </c>
      <c r="B448">
        <v>56.9</v>
      </c>
      <c r="C448">
        <v>21.28</v>
      </c>
      <c r="D448">
        <v>41.46</v>
      </c>
      <c r="F448" t="s">
        <v>15</v>
      </c>
    </row>
    <row r="449" spans="1:6">
      <c r="A449">
        <v>449</v>
      </c>
      <c r="B449">
        <v>57.02</v>
      </c>
      <c r="C449">
        <v>22.98</v>
      </c>
      <c r="D449">
        <v>41.24</v>
      </c>
      <c r="F449" t="s">
        <v>15</v>
      </c>
    </row>
    <row r="450" spans="1:6">
      <c r="A450">
        <v>450</v>
      </c>
      <c r="B450">
        <v>57.1</v>
      </c>
      <c r="C450">
        <v>20.43</v>
      </c>
      <c r="D450">
        <v>45.39</v>
      </c>
      <c r="F450" t="s">
        <v>15</v>
      </c>
    </row>
    <row r="451" spans="1:6">
      <c r="A451">
        <v>451</v>
      </c>
      <c r="B451">
        <v>57.22</v>
      </c>
      <c r="C451">
        <v>23.83</v>
      </c>
      <c r="D451">
        <v>43.59</v>
      </c>
      <c r="F451" t="s">
        <v>15</v>
      </c>
    </row>
    <row r="452" spans="1:6">
      <c r="A452">
        <v>452</v>
      </c>
      <c r="B452">
        <v>57.3</v>
      </c>
      <c r="C452">
        <v>22.55</v>
      </c>
      <c r="D452">
        <v>43.39</v>
      </c>
      <c r="F452" t="s">
        <v>15</v>
      </c>
    </row>
    <row r="453" spans="1:6">
      <c r="A453">
        <v>453</v>
      </c>
      <c r="B453">
        <v>57.39</v>
      </c>
      <c r="C453">
        <v>24.26</v>
      </c>
      <c r="D453">
        <v>41.24</v>
      </c>
      <c r="F453" t="s">
        <v>15</v>
      </c>
    </row>
    <row r="454" spans="1:6">
      <c r="A454">
        <v>454</v>
      </c>
      <c r="B454">
        <v>57.5</v>
      </c>
      <c r="C454">
        <v>25.11</v>
      </c>
      <c r="D454">
        <v>38.950000000000003</v>
      </c>
      <c r="F454" t="s">
        <v>15</v>
      </c>
    </row>
    <row r="455" spans="1:6">
      <c r="A455">
        <v>455</v>
      </c>
      <c r="B455">
        <v>57.58</v>
      </c>
      <c r="C455">
        <v>354.47</v>
      </c>
      <c r="D455">
        <v>65.540000000000006</v>
      </c>
      <c r="F455" t="s">
        <v>22</v>
      </c>
    </row>
    <row r="456" spans="1:6">
      <c r="A456">
        <v>456</v>
      </c>
      <c r="B456">
        <v>57.67</v>
      </c>
      <c r="C456">
        <v>17.87</v>
      </c>
      <c r="D456">
        <v>43.39</v>
      </c>
      <c r="F456" t="s">
        <v>15</v>
      </c>
    </row>
    <row r="457" spans="1:6">
      <c r="A457">
        <v>457</v>
      </c>
      <c r="B457">
        <v>57.77</v>
      </c>
      <c r="C457">
        <v>20</v>
      </c>
      <c r="D457">
        <v>42.55</v>
      </c>
      <c r="F457" t="s">
        <v>15</v>
      </c>
    </row>
    <row r="458" spans="1:6">
      <c r="A458">
        <v>458</v>
      </c>
      <c r="B458">
        <v>57.93</v>
      </c>
      <c r="C458">
        <v>34.47</v>
      </c>
      <c r="D458">
        <v>39.880000000000003</v>
      </c>
      <c r="F458" t="s">
        <v>15</v>
      </c>
    </row>
    <row r="459" spans="1:6">
      <c r="A459">
        <v>459</v>
      </c>
      <c r="B459">
        <v>58</v>
      </c>
      <c r="C459">
        <v>35.32</v>
      </c>
      <c r="D459">
        <v>37.74</v>
      </c>
      <c r="F459" t="s">
        <v>15</v>
      </c>
    </row>
    <row r="460" spans="1:6">
      <c r="A460">
        <v>460</v>
      </c>
      <c r="B460">
        <v>58.12</v>
      </c>
      <c r="C460">
        <v>17.87</v>
      </c>
      <c r="D460">
        <v>41.46</v>
      </c>
      <c r="F460" t="s">
        <v>15</v>
      </c>
    </row>
    <row r="461" spans="1:6">
      <c r="A461">
        <v>461</v>
      </c>
      <c r="B461">
        <v>58.24</v>
      </c>
      <c r="C461">
        <v>14.89</v>
      </c>
      <c r="D461">
        <v>41.9</v>
      </c>
      <c r="F461" t="s">
        <v>15</v>
      </c>
    </row>
    <row r="462" spans="1:6">
      <c r="A462">
        <v>462</v>
      </c>
      <c r="B462">
        <v>58.3</v>
      </c>
      <c r="C462">
        <v>15.74</v>
      </c>
      <c r="D462">
        <v>41.9</v>
      </c>
      <c r="F462" t="s">
        <v>15</v>
      </c>
    </row>
    <row r="463" spans="1:6">
      <c r="A463">
        <v>463</v>
      </c>
      <c r="B463">
        <v>58.37</v>
      </c>
      <c r="C463">
        <v>15.74</v>
      </c>
      <c r="D463">
        <v>41.9</v>
      </c>
      <c r="F463" t="s">
        <v>15</v>
      </c>
    </row>
    <row r="464" spans="1:6">
      <c r="A464">
        <v>464</v>
      </c>
      <c r="B464">
        <v>58.44</v>
      </c>
      <c r="C464">
        <v>21.28</v>
      </c>
      <c r="D464">
        <v>41.9</v>
      </c>
      <c r="F464" t="s">
        <v>15</v>
      </c>
    </row>
    <row r="465" spans="1:6">
      <c r="A465">
        <v>465</v>
      </c>
      <c r="B465">
        <v>58.48</v>
      </c>
      <c r="C465">
        <v>21.28</v>
      </c>
      <c r="D465">
        <v>44.2</v>
      </c>
      <c r="F465" t="s">
        <v>15</v>
      </c>
    </row>
    <row r="466" spans="1:6">
      <c r="A466">
        <v>466</v>
      </c>
      <c r="B466">
        <v>58.53</v>
      </c>
      <c r="C466">
        <v>21.7</v>
      </c>
      <c r="D466">
        <v>41.24</v>
      </c>
      <c r="F466" t="s">
        <v>15</v>
      </c>
    </row>
    <row r="467" spans="1:6">
      <c r="A467">
        <v>467</v>
      </c>
      <c r="B467">
        <v>58.62</v>
      </c>
      <c r="C467">
        <v>21.7</v>
      </c>
      <c r="D467">
        <v>39.42</v>
      </c>
      <c r="F467" t="s">
        <v>15</v>
      </c>
    </row>
    <row r="468" spans="1:6">
      <c r="A468">
        <v>468</v>
      </c>
      <c r="B468">
        <v>58.77</v>
      </c>
      <c r="C468">
        <v>28.94</v>
      </c>
      <c r="D468">
        <v>43.18</v>
      </c>
      <c r="F468" t="s">
        <v>15</v>
      </c>
    </row>
    <row r="469" spans="1:6">
      <c r="A469">
        <v>469</v>
      </c>
      <c r="B469">
        <v>58.82</v>
      </c>
      <c r="C469">
        <v>28.51</v>
      </c>
      <c r="D469">
        <v>43.8</v>
      </c>
      <c r="F469" t="s">
        <v>15</v>
      </c>
    </row>
    <row r="470" spans="1:6">
      <c r="A470">
        <v>470</v>
      </c>
      <c r="B470">
        <v>58.88</v>
      </c>
      <c r="C470">
        <v>28.09</v>
      </c>
      <c r="D470">
        <v>43.8</v>
      </c>
      <c r="F470" t="s">
        <v>15</v>
      </c>
    </row>
    <row r="471" spans="1:6">
      <c r="A471">
        <v>471</v>
      </c>
      <c r="B471">
        <v>58.93</v>
      </c>
      <c r="C471">
        <v>26.81</v>
      </c>
      <c r="D471">
        <v>43.8</v>
      </c>
      <c r="F471" t="s">
        <v>15</v>
      </c>
    </row>
    <row r="472" spans="1:6">
      <c r="A472">
        <v>472</v>
      </c>
      <c r="B472">
        <v>58.99</v>
      </c>
      <c r="C472">
        <v>28.51</v>
      </c>
      <c r="D472">
        <v>42.76</v>
      </c>
      <c r="F472" t="s">
        <v>15</v>
      </c>
    </row>
    <row r="473" spans="1:6">
      <c r="A473">
        <v>473</v>
      </c>
      <c r="B473">
        <v>59.07</v>
      </c>
      <c r="C473">
        <v>26.81</v>
      </c>
      <c r="D473">
        <v>42.76</v>
      </c>
      <c r="F473" t="s">
        <v>15</v>
      </c>
    </row>
    <row r="474" spans="1:6">
      <c r="A474">
        <v>474</v>
      </c>
      <c r="B474">
        <v>59.11</v>
      </c>
      <c r="C474">
        <v>26.81</v>
      </c>
      <c r="D474">
        <v>42.12</v>
      </c>
      <c r="F474" t="s">
        <v>15</v>
      </c>
    </row>
    <row r="475" spans="1:6">
      <c r="A475">
        <v>475</v>
      </c>
      <c r="B475">
        <v>59.15</v>
      </c>
      <c r="C475">
        <v>25.96</v>
      </c>
      <c r="D475">
        <v>42.55</v>
      </c>
      <c r="F475" t="s">
        <v>15</v>
      </c>
    </row>
    <row r="476" spans="1:6">
      <c r="A476">
        <v>476</v>
      </c>
      <c r="B476">
        <v>59.19</v>
      </c>
      <c r="C476">
        <v>30.21</v>
      </c>
      <c r="D476">
        <v>41.24</v>
      </c>
      <c r="F476" t="s">
        <v>15</v>
      </c>
    </row>
    <row r="477" spans="1:6">
      <c r="A477">
        <v>477</v>
      </c>
      <c r="B477">
        <v>59.24</v>
      </c>
      <c r="C477">
        <v>25.53</v>
      </c>
      <c r="D477">
        <v>42.12</v>
      </c>
      <c r="F477" t="s">
        <v>15</v>
      </c>
    </row>
    <row r="478" spans="1:6">
      <c r="A478">
        <v>478</v>
      </c>
      <c r="B478">
        <v>59.42</v>
      </c>
      <c r="C478">
        <v>27.23</v>
      </c>
      <c r="D478">
        <v>39.65</v>
      </c>
      <c r="F478" t="s">
        <v>15</v>
      </c>
    </row>
    <row r="479" spans="1:6">
      <c r="A479">
        <v>479</v>
      </c>
      <c r="B479">
        <v>59.49</v>
      </c>
      <c r="C479">
        <v>30.64</v>
      </c>
      <c r="D479">
        <v>42.76</v>
      </c>
      <c r="F479" t="s">
        <v>15</v>
      </c>
    </row>
    <row r="480" spans="1:6">
      <c r="A480">
        <v>480</v>
      </c>
      <c r="B480">
        <v>59.56</v>
      </c>
      <c r="C480">
        <v>40</v>
      </c>
      <c r="D480">
        <v>42.76</v>
      </c>
      <c r="F480" t="s">
        <v>15</v>
      </c>
    </row>
    <row r="481" spans="1:6">
      <c r="A481">
        <v>481</v>
      </c>
      <c r="B481">
        <v>59.59</v>
      </c>
      <c r="C481">
        <v>43.4</v>
      </c>
      <c r="D481">
        <v>42.76</v>
      </c>
      <c r="F481" t="s">
        <v>15</v>
      </c>
    </row>
    <row r="482" spans="1:6">
      <c r="A482">
        <v>482</v>
      </c>
      <c r="B482">
        <v>59.72</v>
      </c>
      <c r="C482">
        <v>37.869999999999997</v>
      </c>
      <c r="D482">
        <v>38.229999999999997</v>
      </c>
      <c r="F482" t="s">
        <v>15</v>
      </c>
    </row>
    <row r="483" spans="1:6">
      <c r="A483">
        <v>483</v>
      </c>
      <c r="B483">
        <v>59.81</v>
      </c>
      <c r="C483">
        <v>45.11</v>
      </c>
      <c r="D483">
        <v>39.880000000000003</v>
      </c>
      <c r="F483" t="s">
        <v>15</v>
      </c>
    </row>
    <row r="484" spans="1:6">
      <c r="A484">
        <v>484</v>
      </c>
      <c r="B484">
        <v>59.87</v>
      </c>
      <c r="C484">
        <v>43.4</v>
      </c>
      <c r="D484">
        <v>38.950000000000003</v>
      </c>
      <c r="F484" t="s">
        <v>15</v>
      </c>
    </row>
    <row r="485" spans="1:6">
      <c r="A485">
        <v>485</v>
      </c>
      <c r="B485">
        <v>59.91</v>
      </c>
      <c r="C485">
        <v>44.68</v>
      </c>
      <c r="D485">
        <v>38.229999999999997</v>
      </c>
      <c r="F485" t="s">
        <v>15</v>
      </c>
    </row>
    <row r="486" spans="1:6">
      <c r="A486">
        <v>486</v>
      </c>
      <c r="B486">
        <v>59.96</v>
      </c>
      <c r="C486">
        <v>42.55</v>
      </c>
      <c r="D486">
        <v>34.409999999999997</v>
      </c>
      <c r="F486" t="s">
        <v>15</v>
      </c>
    </row>
    <row r="487" spans="1:6">
      <c r="A487">
        <v>487</v>
      </c>
      <c r="B487">
        <v>60.08</v>
      </c>
      <c r="C487">
        <v>48.1</v>
      </c>
      <c r="D487">
        <v>46.53</v>
      </c>
      <c r="F487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45993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16.07</v>
      </c>
      <c r="C19" s="15">
        <f ca="1">IF(NOT(ISBLANK(CSV!C1)),CSV!C1,"")</f>
        <v>150.21</v>
      </c>
      <c r="D19" s="4"/>
      <c r="E19" s="15">
        <f ca="1">IF(NOT(ISBLANK(CSV!D1)),CSV!D1,"")</f>
        <v>63.59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16.21</v>
      </c>
      <c r="C20" s="15">
        <f ca="1">IF(NOT(ISBLANK(CSV!C2)),CSV!C2,"")</f>
        <v>151.06</v>
      </c>
      <c r="D20" s="4"/>
      <c r="E20" s="15">
        <f ca="1">IF(NOT(ISBLANK(CSV!D2)),CSV!D2,"")</f>
        <v>63.59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16.54</v>
      </c>
      <c r="C21" s="15">
        <f ca="1">IF(NOT(ISBLANK(CSV!C3)),CSV!C3,"")</f>
        <v>180</v>
      </c>
      <c r="D21" s="4"/>
      <c r="E21" s="15">
        <f ca="1">IF(NOT(ISBLANK(CSV!D3)),CSV!D3,"")</f>
        <v>67.36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16.98</v>
      </c>
      <c r="C22" s="15">
        <f ca="1">IF(NOT(ISBLANK(CSV!C4)),CSV!C4,"")</f>
        <v>41.7</v>
      </c>
      <c r="D22" s="4"/>
      <c r="E22" s="15">
        <f ca="1">IF(NOT(ISBLANK(CSV!D4)),CSV!D4,"")</f>
        <v>62.29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17.690000000000001</v>
      </c>
      <c r="C23" s="15">
        <f ca="1">IF(NOT(ISBLANK(CSV!C5)),CSV!C5,"")</f>
        <v>297.02</v>
      </c>
      <c r="D23" s="4"/>
      <c r="E23" s="15">
        <f ca="1">IF(NOT(ISBLANK(CSV!D5)),CSV!D5,"")</f>
        <v>45.77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17.760000000000002</v>
      </c>
      <c r="C24" s="15">
        <f ca="1">IF(NOT(ISBLANK(CSV!C6)),CSV!C6,"")</f>
        <v>331.06</v>
      </c>
      <c r="D24" s="4"/>
      <c r="E24" s="15">
        <f ca="1">IF(NOT(ISBLANK(CSV!D6)),CSV!D6,"")</f>
        <v>44.8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18.5</v>
      </c>
      <c r="C25" s="15">
        <f ca="1">IF(NOT(ISBLANK(CSV!C7)),CSV!C7,"")</f>
        <v>237.45</v>
      </c>
      <c r="D25" s="4"/>
      <c r="E25" s="15">
        <f ca="1">IF(NOT(ISBLANK(CSV!D7)),CSV!D7,"")</f>
        <v>68.930000000000007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18.739999999999998</v>
      </c>
      <c r="C26" s="15">
        <f ca="1">IF(NOT(ISBLANK(CSV!C8)),CSV!C8,"")</f>
        <v>214.47</v>
      </c>
      <c r="D26" s="4"/>
      <c r="E26" s="15">
        <f ca="1">IF(NOT(ISBLANK(CSV!D8)),CSV!D8,"")</f>
        <v>68.930000000000007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18.95</v>
      </c>
      <c r="C27" s="15">
        <f ca="1">IF(NOT(ISBLANK(CSV!C9)),CSV!C9,"")</f>
        <v>265.11</v>
      </c>
      <c r="D27" s="4"/>
      <c r="E27" s="15">
        <f ca="1">IF(NOT(ISBLANK(CSV!D9)),CSV!D9,"")</f>
        <v>54.01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19.09</v>
      </c>
      <c r="C28" s="15">
        <f ca="1">IF(NOT(ISBLANK(CSV!C10)),CSV!C10,"")</f>
        <v>251.06</v>
      </c>
      <c r="D28" s="4"/>
      <c r="E28" s="15">
        <f ca="1">IF(NOT(ISBLANK(CSV!D10)),CSV!D10,"")</f>
        <v>54.01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19.239999999999998</v>
      </c>
      <c r="C29" s="15">
        <f ca="1">IF(NOT(ISBLANK(CSV!C11)),CSV!C11,"")</f>
        <v>131.91</v>
      </c>
      <c r="D29" s="4"/>
      <c r="E29" s="15">
        <f ca="1">IF(NOT(ISBLANK(CSV!D11)),CSV!D11,"")</f>
        <v>30.79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19.39</v>
      </c>
      <c r="C30" s="15">
        <f ca="1">IF(NOT(ISBLANK(CSV!C12)),CSV!C12,"")</f>
        <v>327.66000000000003</v>
      </c>
      <c r="D30" s="4"/>
      <c r="E30" s="15">
        <f ca="1">IF(NOT(ISBLANK(CSV!D12)),CSV!D12,"")</f>
        <v>46.15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19.77</v>
      </c>
      <c r="C31" s="15">
        <f ca="1">IF(NOT(ISBLANK(CSV!C13)),CSV!C13,"")</f>
        <v>206.38</v>
      </c>
      <c r="D31" s="4"/>
      <c r="E31" s="15">
        <f ca="1">IF(NOT(ISBLANK(CSV!D13)),CSV!D13,"")</f>
        <v>29.62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19.989999999999998</v>
      </c>
      <c r="C32" s="15">
        <f ca="1">IF(NOT(ISBLANK(CSV!C14)),CSV!C14,"")</f>
        <v>200.43</v>
      </c>
      <c r="D32" s="4"/>
      <c r="E32" s="15">
        <f ca="1">IF(NOT(ISBLANK(CSV!D14)),CSV!D14,"")</f>
        <v>46.15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20.18</v>
      </c>
      <c r="C33" s="15">
        <f ca="1">IF(NOT(ISBLANK(CSV!C15)),CSV!C15,"")</f>
        <v>310.20999999999998</v>
      </c>
      <c r="D33" s="4"/>
      <c r="E33" s="15">
        <f ca="1">IF(NOT(ISBLANK(CSV!D15)),CSV!D15,"")</f>
        <v>46.15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20.46</v>
      </c>
      <c r="C34" s="15">
        <f ca="1">IF(NOT(ISBLANK(CSV!C16)),CSV!C16,"")</f>
        <v>127.23</v>
      </c>
      <c r="D34" s="4"/>
      <c r="E34" s="15">
        <f ca="1">IF(NOT(ISBLANK(CSV!D16)),CSV!D16,"")</f>
        <v>61.51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20.9</v>
      </c>
      <c r="C35" s="15">
        <f ca="1">IF(NOT(ISBLANK(CSV!C17)),CSV!C17,"")</f>
        <v>146.81</v>
      </c>
      <c r="D35" s="4"/>
      <c r="E35" s="15">
        <f ca="1">IF(NOT(ISBLANK(CSV!D17)),CSV!D17,"")</f>
        <v>57.59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21.18</v>
      </c>
      <c r="C36" s="15">
        <f ca="1">IF(NOT(ISBLANK(CSV!C18)),CSV!C18,"")</f>
        <v>234.47</v>
      </c>
      <c r="D36" s="4"/>
      <c r="E36" s="15">
        <f ca="1">IF(NOT(ISBLANK(CSV!D18)),CSV!D18,"")</f>
        <v>70.66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21.86</v>
      </c>
      <c r="C37" s="15">
        <f ca="1">IF(NOT(ISBLANK(CSV!C19)),CSV!C19,"")</f>
        <v>353.62</v>
      </c>
      <c r="D37" s="4"/>
      <c r="E37" s="15">
        <f ca="1">IF(NOT(ISBLANK(CSV!D19)),CSV!D19,"")</f>
        <v>72.319999999999993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21.89</v>
      </c>
      <c r="C38" s="15">
        <f ca="1">IF(NOT(ISBLANK(CSV!C20)),CSV!C20,"")</f>
        <v>71.06</v>
      </c>
      <c r="D38" s="4"/>
      <c r="E38" s="15">
        <f ca="1">IF(NOT(ISBLANK(CSV!D20)),CSV!D20,"")</f>
        <v>64.849999999999994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22.03</v>
      </c>
      <c r="C39" s="15">
        <f ca="1">IF(NOT(ISBLANK(CSV!C21)),CSV!C21,"")</f>
        <v>68.510000000000005</v>
      </c>
      <c r="D39" s="4"/>
      <c r="E39" s="15">
        <f ca="1">IF(NOT(ISBLANK(CSV!D21)),CSV!D21,"")</f>
        <v>64.849999999999994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22.29</v>
      </c>
      <c r="C40" s="15">
        <f ca="1">IF(NOT(ISBLANK(CSV!C22)),CSV!C22,"")</f>
        <v>111.91</v>
      </c>
      <c r="D40" s="4"/>
      <c r="E40" s="15">
        <f ca="1">IF(NOT(ISBLANK(CSV!D22)),CSV!D22,"")</f>
        <v>64.849999999999994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22.46</v>
      </c>
      <c r="C41" s="15">
        <f ca="1">IF(NOT(ISBLANK(CSV!C23)),CSV!C23,"")</f>
        <v>128.51</v>
      </c>
      <c r="D41" s="4"/>
      <c r="E41" s="15">
        <f ca="1">IF(NOT(ISBLANK(CSV!D23)),CSV!D23,"")</f>
        <v>62.79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22.92</v>
      </c>
      <c r="C42" s="15">
        <f ca="1">IF(NOT(ISBLANK(CSV!C24)),CSV!C24,"")</f>
        <v>121.28</v>
      </c>
      <c r="D42" s="4"/>
      <c r="E42" s="15">
        <f ca="1">IF(NOT(ISBLANK(CSV!D24)),CSV!D24,"")</f>
        <v>64.849999999999994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23.04</v>
      </c>
      <c r="C43" s="15">
        <f ca="1">IF(NOT(ISBLANK(CSV!C25)),CSV!C25,"")</f>
        <v>114.04</v>
      </c>
      <c r="D43" s="4"/>
      <c r="E43" s="15">
        <f ca="1">IF(NOT(ISBLANK(CSV!D25)),CSV!D25,"")</f>
        <v>62.79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23.24</v>
      </c>
      <c r="C44" s="15">
        <f ca="1">IF(NOT(ISBLANK(CSV!C26)),CSV!C26,"")</f>
        <v>127.23</v>
      </c>
      <c r="D44" s="4"/>
      <c r="E44" s="15">
        <f ca="1">IF(NOT(ISBLANK(CSV!D26)),CSV!D26,"")</f>
        <v>62.79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23.49</v>
      </c>
      <c r="C45" s="15">
        <f ca="1">IF(NOT(ISBLANK(CSV!C27)),CSV!C27,"")</f>
        <v>129.79</v>
      </c>
      <c r="D45" s="4"/>
      <c r="E45" s="15">
        <f ca="1">IF(NOT(ISBLANK(CSV!D27)),CSV!D27,"")</f>
        <v>62.79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23.63</v>
      </c>
      <c r="C46" s="15">
        <f ca="1">IF(NOT(ISBLANK(CSV!C28)),CSV!C28,"")</f>
        <v>122.13</v>
      </c>
      <c r="D46" s="4"/>
      <c r="E46" s="15">
        <f ca="1">IF(NOT(ISBLANK(CSV!D28)),CSV!D28,"")</f>
        <v>57.37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23.76</v>
      </c>
      <c r="C47" s="15">
        <f ca="1">IF(NOT(ISBLANK(CSV!C29)),CSV!C29,"")</f>
        <v>128.94</v>
      </c>
      <c r="D47" s="4"/>
      <c r="E47" s="15">
        <f ca="1">IF(NOT(ISBLANK(CSV!D29)),CSV!D29,"")</f>
        <v>50.48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23.84</v>
      </c>
      <c r="C48" s="15">
        <f ca="1">IF(NOT(ISBLANK(CSV!C30)),CSV!C30,"")</f>
        <v>122.98</v>
      </c>
      <c r="D48" s="4"/>
      <c r="E48" s="15">
        <f ca="1">IF(NOT(ISBLANK(CSV!D30)),CSV!D30,"")</f>
        <v>46.15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23.95</v>
      </c>
      <c r="C49" s="15">
        <f ca="1">IF(NOT(ISBLANK(CSV!C31)),CSV!C31,"")</f>
        <v>128.94</v>
      </c>
      <c r="D49" s="4"/>
      <c r="E49" s="15">
        <f ca="1">IF(NOT(ISBLANK(CSV!D31)),CSV!D31,"")</f>
        <v>42.97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24.01</v>
      </c>
      <c r="C50" s="15">
        <f ca="1">IF(NOT(ISBLANK(CSV!C32)),CSV!C32,"")</f>
        <v>307.66000000000003</v>
      </c>
      <c r="D50" s="4"/>
      <c r="E50" s="15">
        <f ca="1">IF(NOT(ISBLANK(CSV!D32)),CSV!D32,"")</f>
        <v>43.8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24.19</v>
      </c>
      <c r="C51" s="15">
        <f ca="1">IF(NOT(ISBLANK(CSV!C33)),CSV!C33,"")</f>
        <v>312.77</v>
      </c>
      <c r="D51" s="4"/>
      <c r="E51" s="15">
        <f ca="1">IF(NOT(ISBLANK(CSV!D33)),CSV!D33,"")</f>
        <v>43.39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24.26</v>
      </c>
      <c r="C52" s="15">
        <f ca="1">IF(NOT(ISBLANK(CSV!C34)),CSV!C34,"")</f>
        <v>294.89</v>
      </c>
      <c r="D52" s="4"/>
      <c r="E52" s="15">
        <f ca="1">IF(NOT(ISBLANK(CSV!D34)),CSV!D34,"")</f>
        <v>38.71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24.56</v>
      </c>
      <c r="C53" s="15">
        <f ca="1">IF(NOT(ISBLANK(CSV!C35)),CSV!C35,"")</f>
        <v>308.94</v>
      </c>
      <c r="D53" s="4"/>
      <c r="E53" s="15">
        <f ca="1">IF(NOT(ISBLANK(CSV!D35)),CSV!D35,"")</f>
        <v>62.29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24.68</v>
      </c>
      <c r="C54" s="15">
        <f ca="1">IF(NOT(ISBLANK(CSV!C36)),CSV!C36,"")</f>
        <v>317.45</v>
      </c>
      <c r="D54" s="4"/>
      <c r="E54" s="15">
        <f ca="1">IF(NOT(ISBLANK(CSV!D36)),CSV!D36,"")</f>
        <v>65.34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24.81</v>
      </c>
      <c r="C55" s="15">
        <f ca="1">IF(NOT(ISBLANK(CSV!C37)),CSV!C37,"")</f>
        <v>303.39999999999998</v>
      </c>
      <c r="D55" s="4"/>
      <c r="E55" s="15">
        <f ca="1">IF(NOT(ISBLANK(CSV!D37)),CSV!D37,"")</f>
        <v>63.36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24.89</v>
      </c>
      <c r="C56" s="15">
        <f ca="1">IF(NOT(ISBLANK(CSV!C38)),CSV!C38,"")</f>
        <v>298.72000000000003</v>
      </c>
      <c r="D56" s="4"/>
      <c r="E56" s="15">
        <f ca="1">IF(NOT(ISBLANK(CSV!D38)),CSV!D38,"")</f>
        <v>62.04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24.98</v>
      </c>
      <c r="C57" s="15">
        <f ca="1">IF(NOT(ISBLANK(CSV!C39)),CSV!C39,"")</f>
        <v>295.74</v>
      </c>
      <c r="D57" s="4"/>
      <c r="E57" s="15">
        <f ca="1">IF(NOT(ISBLANK(CSV!D39)),CSV!D39,"")</f>
        <v>61.15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25.11</v>
      </c>
      <c r="C58" s="15">
        <f ca="1">IF(NOT(ISBLANK(CSV!C40)),CSV!C40,"")</f>
        <v>273.62</v>
      </c>
      <c r="D58" s="4"/>
      <c r="E58" s="15">
        <f ca="1">IF(NOT(ISBLANK(CSV!D40)),CSV!D40,"")</f>
        <v>32.5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25.21</v>
      </c>
      <c r="C59" s="15">
        <f ca="1">IF(NOT(ISBLANK(CSV!C41)),CSV!C41,"")</f>
        <v>254.47</v>
      </c>
      <c r="D59" s="4"/>
      <c r="E59" s="15">
        <f ca="1">IF(NOT(ISBLANK(CSV!D41)),CSV!D41,"")</f>
        <v>52.02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25.35</v>
      </c>
      <c r="C60" s="15">
        <f ca="1">IF(NOT(ISBLANK(CSV!C42)),CSV!C42,"")</f>
        <v>317.87</v>
      </c>
      <c r="D60" s="4"/>
      <c r="E60" s="15">
        <f ca="1">IF(NOT(ISBLANK(CSV!D42)),CSV!D42,"")</f>
        <v>44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25.71</v>
      </c>
      <c r="C61" s="15">
        <f ca="1">IF(NOT(ISBLANK(CSV!C43)),CSV!C43,"")</f>
        <v>359.15</v>
      </c>
      <c r="D61" s="4"/>
      <c r="E61" s="15">
        <f ca="1">IF(NOT(ISBLANK(CSV!D43)),CSV!D43,"")</f>
        <v>31.65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25.78</v>
      </c>
      <c r="C62" s="15">
        <f ca="1">IF(NOT(ISBLANK(CSV!C44)),CSV!C44,"")</f>
        <v>91.49</v>
      </c>
      <c r="D62" s="4"/>
      <c r="E62" s="15">
        <f ca="1">IF(NOT(ISBLANK(CSV!D44)),CSV!D44,"")</f>
        <v>54.8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25.81</v>
      </c>
      <c r="C63" s="15">
        <f ca="1">IF(NOT(ISBLANK(CSV!C45)),CSV!C45,"")</f>
        <v>356.6</v>
      </c>
      <c r="D63" s="4"/>
      <c r="E63" s="15">
        <f ca="1">IF(NOT(ISBLANK(CSV!D45)),CSV!D45,"")</f>
        <v>53.6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25.93</v>
      </c>
      <c r="C64" s="15">
        <f ca="1">IF(NOT(ISBLANK(CSV!C46)),CSV!C46,"")</f>
        <v>347.23</v>
      </c>
      <c r="D64" s="4"/>
      <c r="E64" s="15">
        <f ca="1">IF(NOT(ISBLANK(CSV!D46)),CSV!D46,"")</f>
        <v>55.45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25.98</v>
      </c>
      <c r="C65" s="15">
        <f ca="1">IF(NOT(ISBLANK(CSV!C47)),CSV!C47,"")</f>
        <v>185.53</v>
      </c>
      <c r="D65" s="4"/>
      <c r="E65" s="15">
        <f ca="1">IF(NOT(ISBLANK(CSV!D47)),CSV!D47,"")</f>
        <v>52.17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26</v>
      </c>
      <c r="C66" s="15">
        <f ca="1">IF(NOT(ISBLANK(CSV!C48)),CSV!C48,"")</f>
        <v>345.11</v>
      </c>
      <c r="D66" s="4"/>
      <c r="E66" s="15">
        <f ca="1">IF(NOT(ISBLANK(CSV!D48)),CSV!D48,"")</f>
        <v>59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26.1</v>
      </c>
      <c r="C67" s="15">
        <f ca="1">IF(NOT(ISBLANK(CSV!C49)),CSV!C49,"")</f>
        <v>344.26</v>
      </c>
      <c r="D67" s="4"/>
      <c r="E67" s="15">
        <f ca="1">IF(NOT(ISBLANK(CSV!D49)),CSV!D49,"")</f>
        <v>58.58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26.16</v>
      </c>
      <c r="C68" s="15">
        <f ca="1">IF(NOT(ISBLANK(CSV!C50)),CSV!C50,"")</f>
        <v>348.94</v>
      </c>
      <c r="D68" s="4"/>
      <c r="E68" s="15">
        <f ca="1">IF(NOT(ISBLANK(CSV!D50)),CSV!D50,"")</f>
        <v>56.67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26.2</v>
      </c>
      <c r="C69" s="15">
        <f ca="1">IF(NOT(ISBLANK(CSV!C51)),CSV!C51,"")</f>
        <v>350.21</v>
      </c>
      <c r="D69" s="4"/>
      <c r="E69" s="15">
        <f ca="1">IF(NOT(ISBLANK(CSV!D51)),CSV!D51,"")</f>
        <v>55.7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26.24</v>
      </c>
      <c r="C70" s="15">
        <f ca="1">IF(NOT(ISBLANK(CSV!C52)),CSV!C52,"")</f>
        <v>351.06</v>
      </c>
      <c r="D70" s="4"/>
      <c r="E70" s="15">
        <f ca="1">IF(NOT(ISBLANK(CSV!D52)),CSV!D52,"")</f>
        <v>55.7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26.3</v>
      </c>
      <c r="C71" s="15">
        <f ca="1">IF(NOT(ISBLANK(CSV!C53)),CSV!C53,"")</f>
        <v>353.19</v>
      </c>
      <c r="D71" s="4"/>
      <c r="E71" s="15">
        <f ca="1">IF(NOT(ISBLANK(CSV!D53)),CSV!D53,"")</f>
        <v>55.7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26.36</v>
      </c>
      <c r="C72" s="15">
        <f ca="1">IF(NOT(ISBLANK(CSV!C54)),CSV!C54,"")</f>
        <v>129.79</v>
      </c>
      <c r="D72" s="4"/>
      <c r="E72" s="15">
        <f ca="1">IF(NOT(ISBLANK(CSV!D54)),CSV!D54,"")</f>
        <v>44.61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26.56</v>
      </c>
      <c r="C73" s="15">
        <f ca="1">IF(NOT(ISBLANK(CSV!C55)),CSV!C55,"")</f>
        <v>321.7</v>
      </c>
      <c r="D73" s="4"/>
      <c r="E73" s="15">
        <f ca="1">IF(NOT(ISBLANK(CSV!D55)),CSV!D55,"")</f>
        <v>56.9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26.89</v>
      </c>
      <c r="C74" s="15">
        <f ca="1">IF(NOT(ISBLANK(CSV!C56)),CSV!C56,"")</f>
        <v>334.47</v>
      </c>
      <c r="D74" s="4"/>
      <c r="E74" s="15">
        <f ca="1">IF(NOT(ISBLANK(CSV!D56)),CSV!D56,"")</f>
        <v>30.79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26.94</v>
      </c>
      <c r="C75" s="15">
        <f ca="1">IF(NOT(ISBLANK(CSV!C57)),CSV!C57,"")</f>
        <v>329.36</v>
      </c>
      <c r="D75" s="4"/>
      <c r="E75" s="15">
        <f ca="1">IF(NOT(ISBLANK(CSV!D57)),CSV!D57,"")</f>
        <v>29.91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26.98</v>
      </c>
      <c r="C76" s="15">
        <f ca="1">IF(NOT(ISBLANK(CSV!C58)),CSV!C58,"")</f>
        <v>161.69999999999999</v>
      </c>
      <c r="D76" s="4"/>
      <c r="E76" s="15">
        <f ca="1">IF(NOT(ISBLANK(CSV!D58)),CSV!D58,"")</f>
        <v>57.14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27.04</v>
      </c>
      <c r="C77" s="15">
        <f ca="1">IF(NOT(ISBLANK(CSV!C59)),CSV!C59,"")</f>
        <v>339.15</v>
      </c>
      <c r="D77" s="4"/>
      <c r="E77" s="15">
        <f ca="1">IF(NOT(ISBLANK(CSV!D59)),CSV!D59,"")</f>
        <v>22.68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27.09</v>
      </c>
      <c r="C78" s="15">
        <f ca="1">IF(NOT(ISBLANK(CSV!C60)),CSV!C60,"")</f>
        <v>342.55</v>
      </c>
      <c r="D78" s="4"/>
      <c r="E78" s="15">
        <f ca="1">IF(NOT(ISBLANK(CSV!D60)),CSV!D60,"")</f>
        <v>26.88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27.14</v>
      </c>
      <c r="C79" s="15">
        <f ca="1">IF(NOT(ISBLANK(CSV!C61)),CSV!C61,"")</f>
        <v>354.47</v>
      </c>
      <c r="D79" s="4"/>
      <c r="E79" s="15">
        <f ca="1">IF(NOT(ISBLANK(CSV!D61)),CSV!D61,"")</f>
        <v>27.19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27.3</v>
      </c>
      <c r="C80" s="15">
        <f ca="1">IF(NOT(ISBLANK(CSV!C62)),CSV!C62,"")</f>
        <v>167.66</v>
      </c>
      <c r="D80" s="4"/>
      <c r="E80" s="15">
        <f ca="1">IF(NOT(ISBLANK(CSV!D62)),CSV!D62,"")</f>
        <v>58.26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27.36</v>
      </c>
      <c r="C81" s="15">
        <f ca="1">IF(NOT(ISBLANK(CSV!C63)),CSV!C63,"")</f>
        <v>0</v>
      </c>
      <c r="D81" s="4"/>
      <c r="E81" s="15">
        <f ca="1">IF(NOT(ISBLANK(CSV!D63)),CSV!D63,"")</f>
        <v>34.14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27.43</v>
      </c>
      <c r="C82" s="15">
        <f ca="1">IF(NOT(ISBLANK(CSV!C64)),CSV!C64,"")</f>
        <v>0.85</v>
      </c>
      <c r="D82" s="4"/>
      <c r="E82" s="15">
        <f ca="1">IF(NOT(ISBLANK(CSV!D64)),CSV!D64,"")</f>
        <v>35.200000000000003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27.5</v>
      </c>
      <c r="C83" s="15">
        <f ca="1">IF(NOT(ISBLANK(CSV!C65)),CSV!C65,"")</f>
        <v>2.13</v>
      </c>
      <c r="D83" s="4"/>
      <c r="E83" s="15">
        <f ca="1">IF(NOT(ISBLANK(CSV!D65)),CSV!D65,"")</f>
        <v>36.24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27.67</v>
      </c>
      <c r="C84" s="15">
        <f ca="1">IF(NOT(ISBLANK(CSV!C66)),CSV!C66,"")</f>
        <v>10.210000000000001</v>
      </c>
      <c r="D84" s="4"/>
      <c r="E84" s="15">
        <f ca="1">IF(NOT(ISBLANK(CSV!D66)),CSV!D66,"")</f>
        <v>31.08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27.78</v>
      </c>
      <c r="C85" s="15">
        <f ca="1">IF(NOT(ISBLANK(CSV!C67)),CSV!C67,"")</f>
        <v>15.74</v>
      </c>
      <c r="D85" s="4"/>
      <c r="E85" s="15">
        <f ca="1">IF(NOT(ISBLANK(CSV!D67)),CSV!D67,"")</f>
        <v>32.770000000000003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27.91</v>
      </c>
      <c r="C86" s="15">
        <f ca="1">IF(NOT(ISBLANK(CSV!C68)),CSV!C68,"")</f>
        <v>24.68</v>
      </c>
      <c r="D86" s="4"/>
      <c r="E86" s="15">
        <f ca="1">IF(NOT(ISBLANK(CSV!D68)),CSV!D68,"")</f>
        <v>23.67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27.95</v>
      </c>
      <c r="C87" s="15">
        <f ca="1">IF(NOT(ISBLANK(CSV!C69)),CSV!C69,"")</f>
        <v>20.43</v>
      </c>
      <c r="D87" s="4"/>
      <c r="E87" s="15">
        <f ca="1">IF(NOT(ISBLANK(CSV!D69)),CSV!D69,"")</f>
        <v>21.33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27.99</v>
      </c>
      <c r="C88" s="15">
        <f ca="1">IF(NOT(ISBLANK(CSV!C70)),CSV!C70,"")</f>
        <v>12.34</v>
      </c>
      <c r="D88" s="4"/>
      <c r="E88" s="15">
        <f ca="1">IF(NOT(ISBLANK(CSV!D70)),CSV!D70,"")</f>
        <v>20.98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28.05</v>
      </c>
      <c r="C89" s="15">
        <f ca="1">IF(NOT(ISBLANK(CSV!C71)),CSV!C71,"")</f>
        <v>15.32</v>
      </c>
      <c r="D89" s="4"/>
      <c r="E89" s="15">
        <f ca="1">IF(NOT(ISBLANK(CSV!D71)),CSV!D71,"")</f>
        <v>24.97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28.09</v>
      </c>
      <c r="C90" s="15">
        <f ca="1">IF(NOT(ISBLANK(CSV!C72)),CSV!C72,"")</f>
        <v>17.02</v>
      </c>
      <c r="D90" s="4"/>
      <c r="E90" s="15">
        <f ca="1">IF(NOT(ISBLANK(CSV!D72)),CSV!D72,"")</f>
        <v>22.68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28.14</v>
      </c>
      <c r="C91" s="15">
        <f ca="1">IF(NOT(ISBLANK(CSV!C73)),CSV!C73,"")</f>
        <v>18.3</v>
      </c>
      <c r="D91" s="4"/>
      <c r="E91" s="15">
        <f ca="1">IF(NOT(ISBLANK(CSV!D73)),CSV!D73,"")</f>
        <v>25.62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28.19</v>
      </c>
      <c r="C92" s="15">
        <f ca="1">IF(NOT(ISBLANK(CSV!C74)),CSV!C74,"")</f>
        <v>13.19</v>
      </c>
      <c r="D92" s="4"/>
      <c r="E92" s="15">
        <f ca="1">IF(NOT(ISBLANK(CSV!D74)),CSV!D74,"")</f>
        <v>34.67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28.23</v>
      </c>
      <c r="C93" s="15">
        <f ca="1">IF(NOT(ISBLANK(CSV!C75)),CSV!C75,"")</f>
        <v>14.47</v>
      </c>
      <c r="D93" s="4"/>
      <c r="E93" s="15">
        <f ca="1">IF(NOT(ISBLANK(CSV!D75)),CSV!D75,"")</f>
        <v>38.229999999999997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28.59</v>
      </c>
      <c r="C94" s="15">
        <f ca="1">IF(NOT(ISBLANK(CSV!C76)),CSV!C76,"")</f>
        <v>8.09</v>
      </c>
      <c r="D94" s="4"/>
      <c r="E94" s="15">
        <f ca="1">IF(NOT(ISBLANK(CSV!D76)),CSV!D76,"")</f>
        <v>39.42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28.62</v>
      </c>
      <c r="C95" s="15">
        <f ca="1">IF(NOT(ISBLANK(CSV!C77)),CSV!C77,"")</f>
        <v>7.23</v>
      </c>
      <c r="D95" s="4"/>
      <c r="E95" s="15">
        <f ca="1">IF(NOT(ISBLANK(CSV!D77)),CSV!D77,"")</f>
        <v>39.42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28.7</v>
      </c>
      <c r="C96" s="15">
        <f ca="1">IF(NOT(ISBLANK(CSV!C78)),CSV!C78,"")</f>
        <v>16.600000000000001</v>
      </c>
      <c r="D96" s="4"/>
      <c r="E96" s="15">
        <f ca="1">IF(NOT(ISBLANK(CSV!D78)),CSV!D78,"")</f>
        <v>38.71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28.73</v>
      </c>
      <c r="C97" s="15">
        <f ca="1">IF(NOT(ISBLANK(CSV!C79)),CSV!C79,"")</f>
        <v>17.02</v>
      </c>
      <c r="D97" s="4"/>
      <c r="E97" s="15">
        <f ca="1">IF(NOT(ISBLANK(CSV!D79)),CSV!D79,"")</f>
        <v>38.71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28.77</v>
      </c>
      <c r="C98" s="15">
        <f ca="1">IF(NOT(ISBLANK(CSV!C80)),CSV!C80,"")</f>
        <v>17.45</v>
      </c>
      <c r="D98" s="4"/>
      <c r="E98" s="15">
        <f ca="1">IF(NOT(ISBLANK(CSV!D80)),CSV!D80,"")</f>
        <v>38.71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28.8</v>
      </c>
      <c r="C99" s="15">
        <f ca="1">IF(NOT(ISBLANK(CSV!C81)),CSV!C81,"")</f>
        <v>20.43</v>
      </c>
      <c r="D99" s="4"/>
      <c r="E99" s="15">
        <f ca="1">IF(NOT(ISBLANK(CSV!D81)),CSV!D81,"")</f>
        <v>38.71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28.87</v>
      </c>
      <c r="C100" s="15">
        <f ca="1">IF(NOT(ISBLANK(CSV!C82)),CSV!C82,"")</f>
        <v>13.19</v>
      </c>
      <c r="D100" s="4"/>
      <c r="E100" s="15">
        <f ca="1">IF(NOT(ISBLANK(CSV!D82)),CSV!D82,"")</f>
        <v>35.979999999999997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28.97</v>
      </c>
      <c r="C101" s="15">
        <f ca="1">IF(NOT(ISBLANK(CSV!C83)),CSV!C83,"")</f>
        <v>8.94</v>
      </c>
      <c r="D101" s="4"/>
      <c r="E101" s="15">
        <f ca="1">IF(NOT(ISBLANK(CSV!D83)),CSV!D83,"")</f>
        <v>36.24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28.99</v>
      </c>
      <c r="C102" s="15">
        <f ca="1">IF(NOT(ISBLANK(CSV!C84)),CSV!C84,"")</f>
        <v>178.72</v>
      </c>
      <c r="D102" s="4"/>
      <c r="E102" s="15">
        <f ca="1">IF(NOT(ISBLANK(CSV!D84)),CSV!D84,"")</f>
        <v>51.26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29.07</v>
      </c>
      <c r="C103" s="15">
        <f ca="1">IF(NOT(ISBLANK(CSV!C85)),CSV!C85,"")</f>
        <v>4.68</v>
      </c>
      <c r="D103" s="4"/>
      <c r="E103" s="15">
        <f ca="1">IF(NOT(ISBLANK(CSV!D85)),CSV!D85,"")</f>
        <v>36.24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29.14</v>
      </c>
      <c r="C104" s="15">
        <f ca="1">IF(NOT(ISBLANK(CSV!C86)),CSV!C86,"")</f>
        <v>5.53</v>
      </c>
      <c r="D104" s="4"/>
      <c r="E104" s="15">
        <f ca="1">IF(NOT(ISBLANK(CSV!D86)),CSV!D86,"")</f>
        <v>34.67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29.17</v>
      </c>
      <c r="C105" s="15">
        <f ca="1">IF(NOT(ISBLANK(CSV!C87)),CSV!C87,"")</f>
        <v>2.98</v>
      </c>
      <c r="D105" s="4"/>
      <c r="E105" s="15">
        <f ca="1">IF(NOT(ISBLANK(CSV!D87)),CSV!D87,"")</f>
        <v>35.72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29.23</v>
      </c>
      <c r="C106" s="15">
        <f ca="1">IF(NOT(ISBLANK(CSV!C88)),CSV!C88,"")</f>
        <v>3.4</v>
      </c>
      <c r="D106" s="4"/>
      <c r="E106" s="15">
        <f ca="1">IF(NOT(ISBLANK(CSV!D88)),CSV!D88,"")</f>
        <v>35.72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29.36</v>
      </c>
      <c r="C107" s="15">
        <f ca="1">IF(NOT(ISBLANK(CSV!C89)),CSV!C89,"")</f>
        <v>2.13</v>
      </c>
      <c r="D107" s="4"/>
      <c r="E107" s="15">
        <f ca="1">IF(NOT(ISBLANK(CSV!D89)),CSV!D89,"")</f>
        <v>31.65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29.47</v>
      </c>
      <c r="C108" s="15">
        <f ca="1">IF(NOT(ISBLANK(CSV!C90)),CSV!C90,"")</f>
        <v>2.98</v>
      </c>
      <c r="D108" s="4"/>
      <c r="E108" s="15">
        <f ca="1">IF(NOT(ISBLANK(CSV!D90)),CSV!D90,"")</f>
        <v>25.62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29.52</v>
      </c>
      <c r="C109" s="15">
        <f ca="1">IF(NOT(ISBLANK(CSV!C91)),CSV!C91,"")</f>
        <v>192.34</v>
      </c>
      <c r="D109" s="4"/>
      <c r="E109" s="15">
        <f ca="1">IF(NOT(ISBLANK(CSV!D91)),CSV!D91,"")</f>
        <v>55.45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29.65</v>
      </c>
      <c r="C110" s="15">
        <f ca="1">IF(NOT(ISBLANK(CSV!C92)),CSV!C92,"")</f>
        <v>359.57</v>
      </c>
      <c r="D110" s="4"/>
      <c r="E110" s="15">
        <f ca="1">IF(NOT(ISBLANK(CSV!D92)),CSV!D92,"")</f>
        <v>27.5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29.7</v>
      </c>
      <c r="C111" s="15">
        <f ca="1">IF(NOT(ISBLANK(CSV!C93)),CSV!C93,"")</f>
        <v>355.74</v>
      </c>
      <c r="D111" s="4"/>
      <c r="E111" s="15">
        <f ca="1">IF(NOT(ISBLANK(CSV!D93)),CSV!D93,"")</f>
        <v>25.62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29.82</v>
      </c>
      <c r="C112" s="15">
        <f ca="1">IF(NOT(ISBLANK(CSV!C94)),CSV!C94,"")</f>
        <v>357.02</v>
      </c>
      <c r="D112" s="4"/>
      <c r="E112" s="15">
        <f ca="1">IF(NOT(ISBLANK(CSV!D94)),CSV!D94,"")</f>
        <v>28.72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29.92</v>
      </c>
      <c r="C113" s="15">
        <f ca="1">IF(NOT(ISBLANK(CSV!C95)),CSV!C95,"")</f>
        <v>354.47</v>
      </c>
      <c r="D113" s="4"/>
      <c r="E113" s="15">
        <f ca="1">IF(NOT(ISBLANK(CSV!D95)),CSV!D95,"")</f>
        <v>25.62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29.96</v>
      </c>
      <c r="C114" s="15">
        <f ca="1">IF(NOT(ISBLANK(CSV!C96)),CSV!C96,"")</f>
        <v>351.91</v>
      </c>
      <c r="D114" s="4"/>
      <c r="E114" s="15">
        <f ca="1">IF(NOT(ISBLANK(CSV!D96)),CSV!D96,"")</f>
        <v>24.97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30.01</v>
      </c>
      <c r="C115" s="15">
        <f ca="1">IF(NOT(ISBLANK(CSV!C97)),CSV!C97,"")</f>
        <v>352.77</v>
      </c>
      <c r="D115" s="4"/>
      <c r="E115" s="15">
        <f ca="1">IF(NOT(ISBLANK(CSV!D97)),CSV!D97,"")</f>
        <v>24.97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30.06</v>
      </c>
      <c r="C116" s="15">
        <f ca="1">IF(NOT(ISBLANK(CSV!C98)),CSV!C98,"")</f>
        <v>351.06</v>
      </c>
      <c r="D116" s="4"/>
      <c r="E116" s="15">
        <f ca="1">IF(NOT(ISBLANK(CSV!D98)),CSV!D98,"")</f>
        <v>24.97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30.13</v>
      </c>
      <c r="C117" s="15">
        <f ca="1">IF(NOT(ISBLANK(CSV!C99)),CSV!C99,"")</f>
        <v>337.87</v>
      </c>
      <c r="D117" s="4"/>
      <c r="E117" s="15">
        <f ca="1">IF(NOT(ISBLANK(CSV!D99)),CSV!D99,"")</f>
        <v>24.97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30.16</v>
      </c>
      <c r="C118" s="15">
        <f ca="1">IF(NOT(ISBLANK(CSV!C100)),CSV!C100,"")</f>
        <v>337.87</v>
      </c>
      <c r="D118" s="4"/>
      <c r="E118" s="15">
        <f ca="1">IF(NOT(ISBLANK(CSV!D100)),CSV!D100,"")</f>
        <v>27.5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30.24</v>
      </c>
      <c r="C119" s="15">
        <f ca="1">IF(NOT(ISBLANK(CSV!C101)),CSV!C101,"")</f>
        <v>338.72</v>
      </c>
      <c r="D119" s="4"/>
      <c r="E119" s="15">
        <f ca="1">IF(NOT(ISBLANK(CSV!D101)),CSV!D101,"")</f>
        <v>28.72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30.28</v>
      </c>
      <c r="C120" s="15">
        <f ca="1">IF(NOT(ISBLANK(CSV!C102)),CSV!C102,"")</f>
        <v>339.15</v>
      </c>
      <c r="D120" s="4"/>
      <c r="E120" s="15">
        <f ca="1">IF(NOT(ISBLANK(CSV!D102)),CSV!D102,"")</f>
        <v>28.72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30.31</v>
      </c>
      <c r="C121" s="15">
        <f ca="1">IF(NOT(ISBLANK(CSV!C103)),CSV!C103,"")</f>
        <v>338.72</v>
      </c>
      <c r="D121" s="4"/>
      <c r="E121" s="15">
        <f ca="1">IF(NOT(ISBLANK(CSV!D103)),CSV!D103,"")</f>
        <v>26.88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30.35</v>
      </c>
      <c r="C122" s="15">
        <f ca="1">IF(NOT(ISBLANK(CSV!C104)),CSV!C104,"")</f>
        <v>338.72</v>
      </c>
      <c r="D122" s="4"/>
      <c r="E122" s="15">
        <f ca="1">IF(NOT(ISBLANK(CSV!D104)),CSV!D104,"")</f>
        <v>28.72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30.42</v>
      </c>
      <c r="C123" s="15">
        <f ca="1">IF(NOT(ISBLANK(CSV!C105)),CSV!C105,"")</f>
        <v>339.15</v>
      </c>
      <c r="D123" s="4"/>
      <c r="E123" s="15">
        <f ca="1">IF(NOT(ISBLANK(CSV!D105)),CSV!D105,"")</f>
        <v>24.33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30.46</v>
      </c>
      <c r="C124" s="15">
        <f ca="1">IF(NOT(ISBLANK(CSV!C106)),CSV!C106,"")</f>
        <v>112.34</v>
      </c>
      <c r="D124" s="4"/>
      <c r="E124" s="15">
        <f ca="1">IF(NOT(ISBLANK(CSV!D106)),CSV!D106,"")</f>
        <v>32.22</v>
      </c>
      <c r="F124" s="2" t="str">
        <f ca="1">IF(NOT(ISBLANK(CSV!E106)),CSV!E106,"")</f>
        <v/>
      </c>
      <c r="G124" s="5" t="str">
        <f ca="1">IF(NOT(ISBLANK(CSV!F106)),CSV!F106,"")</f>
        <v>Kluft</v>
      </c>
    </row>
    <row r="125" spans="1:7">
      <c r="A125" s="2">
        <f ca="1">IF(NOT(ISBLANK(CSV!A107)),CSV!A107,"")</f>
        <v>107</v>
      </c>
      <c r="B125" s="3">
        <f ca="1">IF(NOT(ISBLANK(CSV!B107)),CSV!B107,"")</f>
        <v>30.52</v>
      </c>
      <c r="C125" s="15">
        <f ca="1">IF(NOT(ISBLANK(CSV!C107)),CSV!C107,"")</f>
        <v>330.64</v>
      </c>
      <c r="D125" s="4"/>
      <c r="E125" s="15">
        <f ca="1">IF(NOT(ISBLANK(CSV!D107)),CSV!D107,"")</f>
        <v>25.3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30.6</v>
      </c>
      <c r="C126" s="15">
        <f ca="1">IF(NOT(ISBLANK(CSV!C108)),CSV!C108,"")</f>
        <v>332.34</v>
      </c>
      <c r="D126" s="4"/>
      <c r="E126" s="15">
        <f ca="1">IF(NOT(ISBLANK(CSV!D108)),CSV!D108,"")</f>
        <v>24.33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30.7</v>
      </c>
      <c r="C127" s="15">
        <f ca="1">IF(NOT(ISBLANK(CSV!C109)),CSV!C109,"")</f>
        <v>338.3</v>
      </c>
      <c r="D127" s="4"/>
      <c r="E127" s="15">
        <f ca="1">IF(NOT(ISBLANK(CSV!D109)),CSV!D109,"")</f>
        <v>25.3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30.93</v>
      </c>
      <c r="C128" s="15">
        <f ca="1">IF(NOT(ISBLANK(CSV!C110)),CSV!C110,"")</f>
        <v>344.68</v>
      </c>
      <c r="D128" s="4"/>
      <c r="E128" s="15">
        <f ca="1">IF(NOT(ISBLANK(CSV!D110)),CSV!D110,"")</f>
        <v>27.81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30.97</v>
      </c>
      <c r="C129" s="15">
        <f ca="1">IF(NOT(ISBLANK(CSV!C111)),CSV!C111,"")</f>
        <v>344.68</v>
      </c>
      <c r="D129" s="4"/>
      <c r="E129" s="15">
        <f ca="1">IF(NOT(ISBLANK(CSV!D111)),CSV!D111,"")</f>
        <v>27.81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31.02</v>
      </c>
      <c r="C130" s="15">
        <f ca="1">IF(NOT(ISBLANK(CSV!C112)),CSV!C112,"")</f>
        <v>348.51</v>
      </c>
      <c r="D130" s="4"/>
      <c r="E130" s="15">
        <f ca="1">IF(NOT(ISBLANK(CSV!D112)),CSV!D112,"")</f>
        <v>27.81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31.06</v>
      </c>
      <c r="C131" s="15">
        <f ca="1">IF(NOT(ISBLANK(CSV!C113)),CSV!C113,"")</f>
        <v>346.81</v>
      </c>
      <c r="D131" s="4"/>
      <c r="E131" s="15">
        <f ca="1">IF(NOT(ISBLANK(CSV!D113)),CSV!D113,"")</f>
        <v>28.11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31.12</v>
      </c>
      <c r="C132" s="15">
        <f ca="1">IF(NOT(ISBLANK(CSV!C114)),CSV!C114,"")</f>
        <v>355.74</v>
      </c>
      <c r="D132" s="4"/>
      <c r="E132" s="15">
        <f ca="1">IF(NOT(ISBLANK(CSV!D114)),CSV!D114,"")</f>
        <v>24.97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31.16</v>
      </c>
      <c r="C133" s="15">
        <f ca="1">IF(NOT(ISBLANK(CSV!C115)),CSV!C115,"")</f>
        <v>202.13</v>
      </c>
      <c r="D133" s="4"/>
      <c r="E133" s="15">
        <f ca="1">IF(NOT(ISBLANK(CSV!D115)),CSV!D115,"")</f>
        <v>74.489999999999995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31.18</v>
      </c>
      <c r="C134" s="15">
        <f ca="1">IF(NOT(ISBLANK(CSV!C116)),CSV!C116,"")</f>
        <v>358.3</v>
      </c>
      <c r="D134" s="4"/>
      <c r="E134" s="15">
        <f ca="1">IF(NOT(ISBLANK(CSV!D116)),CSV!D116,"")</f>
        <v>22.68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31.27</v>
      </c>
      <c r="C135" s="15">
        <f ca="1">IF(NOT(ISBLANK(CSV!C117)),CSV!C117,"")</f>
        <v>358.3</v>
      </c>
      <c r="D135" s="4"/>
      <c r="E135" s="15">
        <f ca="1">IF(NOT(ISBLANK(CSV!D117)),CSV!D117,"")</f>
        <v>24.33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31.32</v>
      </c>
      <c r="C136" s="15">
        <f ca="1">IF(NOT(ISBLANK(CSV!C118)),CSV!C118,"")</f>
        <v>3.83</v>
      </c>
      <c r="D136" s="4"/>
      <c r="E136" s="15">
        <f ca="1">IF(NOT(ISBLANK(CSV!D118)),CSV!D118,"")</f>
        <v>25.3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31.4</v>
      </c>
      <c r="C137" s="15">
        <f ca="1">IF(NOT(ISBLANK(CSV!C119)),CSV!C119,"")</f>
        <v>4.26</v>
      </c>
      <c r="D137" s="4"/>
      <c r="E137" s="15">
        <f ca="1">IF(NOT(ISBLANK(CSV!D119)),CSV!D119,"")</f>
        <v>24.33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31.51</v>
      </c>
      <c r="C138" s="15">
        <f ca="1">IF(NOT(ISBLANK(CSV!C120)),CSV!C120,"")</f>
        <v>13.62</v>
      </c>
      <c r="D138" s="4"/>
      <c r="E138" s="15">
        <f ca="1">IF(NOT(ISBLANK(CSV!D120)),CSV!D120,"")</f>
        <v>26.25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31.54</v>
      </c>
      <c r="C139" s="15">
        <f ca="1">IF(NOT(ISBLANK(CSV!C121)),CSV!C121,"")</f>
        <v>23.4</v>
      </c>
      <c r="D139" s="4"/>
      <c r="E139" s="15">
        <f ca="1">IF(NOT(ISBLANK(CSV!D121)),CSV!D121,"")</f>
        <v>49.67</v>
      </c>
      <c r="F139" s="2" t="str">
        <f ca="1">IF(NOT(ISBLANK(CSV!E121)),CSV!E121,"")</f>
        <v/>
      </c>
      <c r="G139" s="5" t="str">
        <f ca="1">IF(NOT(ISBLANK(CSV!F121)),CSV!F121,"")</f>
        <v>Kluft</v>
      </c>
    </row>
    <row r="140" spans="1:7">
      <c r="A140" s="2">
        <f ca="1">IF(NOT(ISBLANK(CSV!A122)),CSV!A122,"")</f>
        <v>122</v>
      </c>
      <c r="B140" s="3">
        <f ca="1">IF(NOT(ISBLANK(CSV!B122)),CSV!B122,"")</f>
        <v>31.59</v>
      </c>
      <c r="C140" s="15">
        <f ca="1">IF(NOT(ISBLANK(CSV!C122)),CSV!C122,"")</f>
        <v>87.66</v>
      </c>
      <c r="D140" s="4"/>
      <c r="E140" s="15">
        <f ca="1">IF(NOT(ISBLANK(CSV!D122)),CSV!D122,"")</f>
        <v>72.88</v>
      </c>
      <c r="F140" s="2" t="str">
        <f ca="1">IF(NOT(ISBLANK(CSV!E122)),CSV!E122,"")</f>
        <v/>
      </c>
      <c r="G140" s="5" t="str">
        <f ca="1">IF(NOT(ISBLANK(CSV!F122)),CSV!F122,"")</f>
        <v>Kluft nur z.T. erkennbar</v>
      </c>
    </row>
    <row r="141" spans="1:7">
      <c r="A141" s="2">
        <f ca="1">IF(NOT(ISBLANK(CSV!A123)),CSV!A123,"")</f>
        <v>123</v>
      </c>
      <c r="B141" s="3">
        <f ca="1">IF(NOT(ISBLANK(CSV!B123)),CSV!B123,"")</f>
        <v>31.66</v>
      </c>
      <c r="C141" s="15">
        <f ca="1">IF(NOT(ISBLANK(CSV!C123)),CSV!C123,"")</f>
        <v>28.09</v>
      </c>
      <c r="D141" s="4"/>
      <c r="E141" s="15">
        <f ca="1">IF(NOT(ISBLANK(CSV!D123)),CSV!D123,"")</f>
        <v>31.65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31.75</v>
      </c>
      <c r="C142" s="15">
        <f ca="1">IF(NOT(ISBLANK(CSV!C124)),CSV!C124,"")</f>
        <v>50.64</v>
      </c>
      <c r="D142" s="4"/>
      <c r="E142" s="15">
        <f ca="1">IF(NOT(ISBLANK(CSV!D124)),CSV!D124,"")</f>
        <v>43.18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>
        <f ca="1">IF(NOT(ISBLANK(CSV!A125)),CSV!A125,"")</f>
        <v>125</v>
      </c>
      <c r="B143" s="3">
        <f ca="1">IF(NOT(ISBLANK(CSV!B125)),CSV!B125,"")</f>
        <v>31.8</v>
      </c>
      <c r="C143" s="15">
        <f ca="1">IF(NOT(ISBLANK(CSV!C125)),CSV!C125,"")</f>
        <v>74.040000000000006</v>
      </c>
      <c r="D143" s="4"/>
      <c r="E143" s="15">
        <f ca="1">IF(NOT(ISBLANK(CSV!D125)),CSV!D125,"")</f>
        <v>27.5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31.9</v>
      </c>
      <c r="C144" s="15">
        <f ca="1">IF(NOT(ISBLANK(CSV!C126)),CSV!C126,"")</f>
        <v>34.47</v>
      </c>
      <c r="D144" s="4"/>
      <c r="E144" s="15">
        <f ca="1">IF(NOT(ISBLANK(CSV!D126)),CSV!D126,"")</f>
        <v>43.18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31.99</v>
      </c>
      <c r="C145" s="15">
        <f ca="1">IF(NOT(ISBLANK(CSV!C127)),CSV!C127,"")</f>
        <v>37.020000000000003</v>
      </c>
      <c r="D145" s="4"/>
      <c r="E145" s="15">
        <f ca="1">IF(NOT(ISBLANK(CSV!D127)),CSV!D127,"")</f>
        <v>41.24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32.020000000000003</v>
      </c>
      <c r="C146" s="15">
        <f ca="1">IF(NOT(ISBLANK(CSV!C128)),CSV!C128,"")</f>
        <v>160.43</v>
      </c>
      <c r="D146" s="4"/>
      <c r="E146" s="15">
        <f ca="1">IF(NOT(ISBLANK(CSV!D128)),CSV!D128,"")</f>
        <v>72.88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32.08</v>
      </c>
      <c r="C147" s="15">
        <f ca="1">IF(NOT(ISBLANK(CSV!C129)),CSV!C129,"")</f>
        <v>45.53</v>
      </c>
      <c r="D147" s="4"/>
      <c r="E147" s="15">
        <f ca="1">IF(NOT(ISBLANK(CSV!D129)),CSV!D129,"")</f>
        <v>41.24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32.159999999999997</v>
      </c>
      <c r="C148" s="15">
        <f ca="1">IF(NOT(ISBLANK(CSV!C130)),CSV!C130,"")</f>
        <v>42.13</v>
      </c>
      <c r="D148" s="4"/>
      <c r="E148" s="15">
        <f ca="1">IF(NOT(ISBLANK(CSV!D130)),CSV!D130,"")</f>
        <v>44.2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32.32</v>
      </c>
      <c r="C149" s="15">
        <f ca="1">IF(NOT(ISBLANK(CSV!C131)),CSV!C131,"")</f>
        <v>80.430000000000007</v>
      </c>
      <c r="D149" s="4"/>
      <c r="E149" s="15">
        <f ca="1">IF(NOT(ISBLANK(CSV!D131)),CSV!D131,"")</f>
        <v>61.77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32.35</v>
      </c>
      <c r="C150" s="15">
        <f ca="1">IF(NOT(ISBLANK(CSV!C132)),CSV!C132,"")</f>
        <v>34.47</v>
      </c>
      <c r="D150" s="4"/>
      <c r="E150" s="15">
        <f ca="1">IF(NOT(ISBLANK(CSV!D132)),CSV!D132,"")</f>
        <v>41.24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32.46</v>
      </c>
      <c r="C151" s="15">
        <f ca="1">IF(NOT(ISBLANK(CSV!C133)),CSV!C133,"")</f>
        <v>34.47</v>
      </c>
      <c r="D151" s="4"/>
      <c r="E151" s="15">
        <f ca="1">IF(NOT(ISBLANK(CSV!D133)),CSV!D133,"")</f>
        <v>40.340000000000003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32.53</v>
      </c>
      <c r="C152" s="15">
        <f ca="1">IF(NOT(ISBLANK(CSV!C134)),CSV!C134,"")</f>
        <v>313.62</v>
      </c>
      <c r="D152" s="4"/>
      <c r="E152" s="15">
        <f ca="1">IF(NOT(ISBLANK(CSV!D134)),CSV!D134,"")</f>
        <v>48.32</v>
      </c>
      <c r="F152" s="2" t="str">
        <f ca="1">IF(NOT(ISBLANK(CSV!E134)),CSV!E134,"")</f>
        <v/>
      </c>
      <c r="G152" s="5" t="str">
        <f ca="1">IF(NOT(ISBLANK(CSV!F134)),CSV!F134,"")</f>
        <v>Kluft nur z.T. erkennbar</v>
      </c>
    </row>
    <row r="153" spans="1:7">
      <c r="A153" s="2">
        <f ca="1">IF(NOT(ISBLANK(CSV!A135)),CSV!A135,"")</f>
        <v>135</v>
      </c>
      <c r="B153" s="3">
        <f ca="1">IF(NOT(ISBLANK(CSV!B135)),CSV!B135,"")</f>
        <v>32.549999999999997</v>
      </c>
      <c r="C153" s="15">
        <f ca="1">IF(NOT(ISBLANK(CSV!C135)),CSV!C135,"")</f>
        <v>34.47</v>
      </c>
      <c r="D153" s="4"/>
      <c r="E153" s="15">
        <f ca="1">IF(NOT(ISBLANK(CSV!D135)),CSV!D135,"")</f>
        <v>40.340000000000003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32.6</v>
      </c>
      <c r="C154" s="15">
        <f ca="1">IF(NOT(ISBLANK(CSV!C136)),CSV!C136,"")</f>
        <v>35.74</v>
      </c>
      <c r="D154" s="4"/>
      <c r="E154" s="15">
        <f ca="1">IF(NOT(ISBLANK(CSV!D136)),CSV!D136,"")</f>
        <v>39.42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32.68</v>
      </c>
      <c r="C155" s="15">
        <f ca="1">IF(NOT(ISBLANK(CSV!C137)),CSV!C137,"")</f>
        <v>37.869999999999997</v>
      </c>
      <c r="D155" s="4"/>
      <c r="E155" s="15">
        <f ca="1">IF(NOT(ISBLANK(CSV!D137)),CSV!D137,"")</f>
        <v>47.26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32.729999999999997</v>
      </c>
      <c r="C156" s="15">
        <f ca="1">IF(NOT(ISBLANK(CSV!C138)),CSV!C138,"")</f>
        <v>29.36</v>
      </c>
      <c r="D156" s="4"/>
      <c r="E156" s="15">
        <f ca="1">IF(NOT(ISBLANK(CSV!D138)),CSV!D138,"")</f>
        <v>37.979999999999997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32.79</v>
      </c>
      <c r="C157" s="15">
        <f ca="1">IF(NOT(ISBLANK(CSV!C139)),CSV!C139,"")</f>
        <v>34.47</v>
      </c>
      <c r="D157" s="4"/>
      <c r="E157" s="15">
        <f ca="1">IF(NOT(ISBLANK(CSV!D139)),CSV!D139,"")</f>
        <v>40.340000000000003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32.83</v>
      </c>
      <c r="C158" s="15">
        <f ca="1">IF(NOT(ISBLANK(CSV!C140)),CSV!C140,"")</f>
        <v>33.619999999999997</v>
      </c>
      <c r="D158" s="4"/>
      <c r="E158" s="15">
        <f ca="1">IF(NOT(ISBLANK(CSV!D140)),CSV!D140,"")</f>
        <v>40.340000000000003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32.85</v>
      </c>
      <c r="C159" s="15">
        <f ca="1">IF(NOT(ISBLANK(CSV!C141)),CSV!C141,"")</f>
        <v>35.32</v>
      </c>
      <c r="D159" s="4"/>
      <c r="E159" s="15">
        <f ca="1">IF(NOT(ISBLANK(CSV!D141)),CSV!D141,"")</f>
        <v>40.340000000000003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32.880000000000003</v>
      </c>
      <c r="C160" s="15">
        <f ca="1">IF(NOT(ISBLANK(CSV!C142)),CSV!C142,"")</f>
        <v>34.04</v>
      </c>
      <c r="D160" s="4"/>
      <c r="E160" s="15">
        <f ca="1">IF(NOT(ISBLANK(CSV!D142)),CSV!D142,"")</f>
        <v>40.340000000000003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32.92</v>
      </c>
      <c r="C161" s="15">
        <f ca="1">IF(NOT(ISBLANK(CSV!C143)),CSV!C143,"")</f>
        <v>31.49</v>
      </c>
      <c r="D161" s="4"/>
      <c r="E161" s="15">
        <f ca="1">IF(NOT(ISBLANK(CSV!D143)),CSV!D143,"")</f>
        <v>38.71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32.96</v>
      </c>
      <c r="C162" s="15">
        <f ca="1">IF(NOT(ISBLANK(CSV!C144)),CSV!C144,"")</f>
        <v>32.340000000000003</v>
      </c>
      <c r="D162" s="4"/>
      <c r="E162" s="15">
        <f ca="1">IF(NOT(ISBLANK(CSV!D144)),CSV!D144,"")</f>
        <v>41.46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33.020000000000003</v>
      </c>
      <c r="C163" s="15">
        <f ca="1">IF(NOT(ISBLANK(CSV!C145)),CSV!C145,"")</f>
        <v>26.38</v>
      </c>
      <c r="D163" s="4"/>
      <c r="E163" s="15">
        <f ca="1">IF(NOT(ISBLANK(CSV!D145)),CSV!D145,"")</f>
        <v>40.79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33.07</v>
      </c>
      <c r="C164" s="15">
        <f ca="1">IF(NOT(ISBLANK(CSV!C146)),CSV!C146,"")</f>
        <v>15.74</v>
      </c>
      <c r="D164" s="4"/>
      <c r="E164" s="15">
        <f ca="1">IF(NOT(ISBLANK(CSV!D146)),CSV!D146,"")</f>
        <v>41.24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33.130000000000003</v>
      </c>
      <c r="C165" s="15">
        <f ca="1">IF(NOT(ISBLANK(CSV!C147)),CSV!C147,"")</f>
        <v>15.32</v>
      </c>
      <c r="D165" s="4"/>
      <c r="E165" s="15">
        <f ca="1">IF(NOT(ISBLANK(CSV!D147)),CSV!D147,"")</f>
        <v>41.24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33.159999999999997</v>
      </c>
      <c r="C166" s="15">
        <f ca="1">IF(NOT(ISBLANK(CSV!C148)),CSV!C148,"")</f>
        <v>24.26</v>
      </c>
      <c r="D166" s="4"/>
      <c r="E166" s="15">
        <f ca="1">IF(NOT(ISBLANK(CSV!D148)),CSV!D148,"")</f>
        <v>38.71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33.19</v>
      </c>
      <c r="C167" s="15">
        <f ca="1">IF(NOT(ISBLANK(CSV!C149)),CSV!C149,"")</f>
        <v>29.36</v>
      </c>
      <c r="D167" s="4"/>
      <c r="E167" s="15">
        <f ca="1">IF(NOT(ISBLANK(CSV!D149)),CSV!D149,"")</f>
        <v>40.340000000000003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33.229999999999997</v>
      </c>
      <c r="C168" s="15">
        <f ca="1">IF(NOT(ISBLANK(CSV!C150)),CSV!C150,"")</f>
        <v>25.11</v>
      </c>
      <c r="D168" s="4"/>
      <c r="E168" s="15">
        <f ca="1">IF(NOT(ISBLANK(CSV!D150)),CSV!D150,"")</f>
        <v>38.229999999999997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33.29</v>
      </c>
      <c r="C169" s="15">
        <f ca="1">IF(NOT(ISBLANK(CSV!C151)),CSV!C151,"")</f>
        <v>16.170000000000002</v>
      </c>
      <c r="D169" s="4"/>
      <c r="E169" s="15">
        <f ca="1">IF(NOT(ISBLANK(CSV!D151)),CSV!D151,"")</f>
        <v>38.71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33.35</v>
      </c>
      <c r="C170" s="15">
        <f ca="1">IF(NOT(ISBLANK(CSV!C152)),CSV!C152,"")</f>
        <v>14.89</v>
      </c>
      <c r="D170" s="4"/>
      <c r="E170" s="15">
        <f ca="1">IF(NOT(ISBLANK(CSV!D152)),CSV!D152,"")</f>
        <v>38.71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33.380000000000003</v>
      </c>
      <c r="C171" s="15">
        <f ca="1">IF(NOT(ISBLANK(CSV!C153)),CSV!C153,"")</f>
        <v>16.170000000000002</v>
      </c>
      <c r="D171" s="4"/>
      <c r="E171" s="15">
        <f ca="1">IF(NOT(ISBLANK(CSV!D153)),CSV!D153,"")</f>
        <v>35.979999999999997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33.42</v>
      </c>
      <c r="C172" s="15">
        <f ca="1">IF(NOT(ISBLANK(CSV!C154)),CSV!C154,"")</f>
        <v>20.85</v>
      </c>
      <c r="D172" s="4"/>
      <c r="E172" s="15">
        <f ca="1">IF(NOT(ISBLANK(CSV!D154)),CSV!D154,"")</f>
        <v>38.71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33.47</v>
      </c>
      <c r="C173" s="15">
        <f ca="1">IF(NOT(ISBLANK(CSV!C155)),CSV!C155,"")</f>
        <v>22.13</v>
      </c>
      <c r="D173" s="4"/>
      <c r="E173" s="15">
        <f ca="1">IF(NOT(ISBLANK(CSV!D155)),CSV!D155,"")</f>
        <v>38.71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33.56</v>
      </c>
      <c r="C174" s="15">
        <f ca="1">IF(NOT(ISBLANK(CSV!C156)),CSV!C156,"")</f>
        <v>31.06</v>
      </c>
      <c r="D174" s="4"/>
      <c r="E174" s="15">
        <f ca="1">IF(NOT(ISBLANK(CSV!D156)),CSV!D156,"")</f>
        <v>32.770000000000003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33.619999999999997</v>
      </c>
      <c r="C175" s="15">
        <f ca="1">IF(NOT(ISBLANK(CSV!C157)),CSV!C157,"")</f>
        <v>28.94</v>
      </c>
      <c r="D175" s="4"/>
      <c r="E175" s="15">
        <f ca="1">IF(NOT(ISBLANK(CSV!D157)),CSV!D157,"")</f>
        <v>34.409999999999997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33.659999999999997</v>
      </c>
      <c r="C176" s="15">
        <f ca="1">IF(NOT(ISBLANK(CSV!C158)),CSV!C158,"")</f>
        <v>29.79</v>
      </c>
      <c r="D176" s="4"/>
      <c r="E176" s="15">
        <f ca="1">IF(NOT(ISBLANK(CSV!D158)),CSV!D158,"")</f>
        <v>32.5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33.72</v>
      </c>
      <c r="C177" s="15">
        <f ca="1">IF(NOT(ISBLANK(CSV!C159)),CSV!C159,"")</f>
        <v>30.64</v>
      </c>
      <c r="D177" s="4"/>
      <c r="E177" s="15">
        <f ca="1">IF(NOT(ISBLANK(CSV!D159)),CSV!D159,"")</f>
        <v>32.770000000000003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33.79</v>
      </c>
      <c r="C178" s="15">
        <f ca="1">IF(NOT(ISBLANK(CSV!C160)),CSV!C160,"")</f>
        <v>39.15</v>
      </c>
      <c r="D178" s="4"/>
      <c r="E178" s="15">
        <f ca="1">IF(NOT(ISBLANK(CSV!D160)),CSV!D160,"")</f>
        <v>34.409999999999997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33.83</v>
      </c>
      <c r="C179" s="15">
        <f ca="1">IF(NOT(ISBLANK(CSV!C161)),CSV!C161,"")</f>
        <v>39.57</v>
      </c>
      <c r="D179" s="4"/>
      <c r="E179" s="15">
        <f ca="1">IF(NOT(ISBLANK(CSV!D161)),CSV!D161,"")</f>
        <v>34.409999999999997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33.86</v>
      </c>
      <c r="C180" s="15">
        <f ca="1">IF(NOT(ISBLANK(CSV!C162)),CSV!C162,"")</f>
        <v>40.43</v>
      </c>
      <c r="D180" s="4"/>
      <c r="E180" s="15">
        <f ca="1">IF(NOT(ISBLANK(CSV!D162)),CSV!D162,"")</f>
        <v>32.770000000000003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33.909999999999997</v>
      </c>
      <c r="C181" s="15">
        <f ca="1">IF(NOT(ISBLANK(CSV!C163)),CSV!C163,"")</f>
        <v>43.83</v>
      </c>
      <c r="D181" s="4"/>
      <c r="E181" s="15">
        <f ca="1">IF(NOT(ISBLANK(CSV!D163)),CSV!D163,"")</f>
        <v>34.409999999999997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33.950000000000003</v>
      </c>
      <c r="C182" s="15">
        <f ca="1">IF(NOT(ISBLANK(CSV!C164)),CSV!C164,"")</f>
        <v>45.96</v>
      </c>
      <c r="D182" s="4"/>
      <c r="E182" s="15">
        <f ca="1">IF(NOT(ISBLANK(CSV!D164)),CSV!D164,"")</f>
        <v>34.409999999999997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34.01</v>
      </c>
      <c r="C183" s="15">
        <f ca="1">IF(NOT(ISBLANK(CSV!C165)),CSV!C165,"")</f>
        <v>43.83</v>
      </c>
      <c r="D183" s="4"/>
      <c r="E183" s="15">
        <f ca="1">IF(NOT(ISBLANK(CSV!D165)),CSV!D165,"")</f>
        <v>34.409999999999997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34.06</v>
      </c>
      <c r="C184" s="15">
        <f ca="1">IF(NOT(ISBLANK(CSV!C166)),CSV!C166,"")</f>
        <v>44.26</v>
      </c>
      <c r="D184" s="4"/>
      <c r="E184" s="15">
        <f ca="1">IF(NOT(ISBLANK(CSV!D166)),CSV!D166,"")</f>
        <v>34.409999999999997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34.1</v>
      </c>
      <c r="C185" s="15">
        <f ca="1">IF(NOT(ISBLANK(CSV!C167)),CSV!C167,"")</f>
        <v>41.7</v>
      </c>
      <c r="D185" s="4"/>
      <c r="E185" s="15">
        <f ca="1">IF(NOT(ISBLANK(CSV!D167)),CSV!D167,"")</f>
        <v>34.409999999999997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34.17</v>
      </c>
      <c r="C186" s="15">
        <f ca="1">IF(NOT(ISBLANK(CSV!C168)),CSV!C168,"")</f>
        <v>45.11</v>
      </c>
      <c r="D186" s="4"/>
      <c r="E186" s="15">
        <f ca="1">IF(NOT(ISBLANK(CSV!D168)),CSV!D168,"")</f>
        <v>31.65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34.21</v>
      </c>
      <c r="C187" s="15">
        <f ca="1">IF(NOT(ISBLANK(CSV!C169)),CSV!C169,"")</f>
        <v>39.57</v>
      </c>
      <c r="D187" s="4"/>
      <c r="E187" s="15">
        <f ca="1">IF(NOT(ISBLANK(CSV!D169)),CSV!D169,"")</f>
        <v>29.62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34.26</v>
      </c>
      <c r="C188" s="15">
        <f ca="1">IF(NOT(ISBLANK(CSV!C170)),CSV!C170,"")</f>
        <v>36.6</v>
      </c>
      <c r="D188" s="4"/>
      <c r="E188" s="15">
        <f ca="1">IF(NOT(ISBLANK(CSV!D170)),CSV!D170,"")</f>
        <v>31.65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34.299999999999997</v>
      </c>
      <c r="C189" s="15">
        <f ca="1">IF(NOT(ISBLANK(CSV!C171)),CSV!C171,"")</f>
        <v>35.32</v>
      </c>
      <c r="D189" s="4"/>
      <c r="E189" s="15">
        <f ca="1">IF(NOT(ISBLANK(CSV!D171)),CSV!D171,"")</f>
        <v>32.770000000000003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34.340000000000003</v>
      </c>
      <c r="C190" s="15">
        <f ca="1">IF(NOT(ISBLANK(CSV!C172)),CSV!C172,"")</f>
        <v>41.7</v>
      </c>
      <c r="D190" s="4"/>
      <c r="E190" s="15">
        <f ca="1">IF(NOT(ISBLANK(CSV!D172)),CSV!D172,"")</f>
        <v>34.14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34.380000000000003</v>
      </c>
      <c r="C191" s="15">
        <f ca="1">IF(NOT(ISBLANK(CSV!C173)),CSV!C173,"")</f>
        <v>45.53</v>
      </c>
      <c r="D191" s="4"/>
      <c r="E191" s="15">
        <f ca="1">IF(NOT(ISBLANK(CSV!D173)),CSV!D173,"")</f>
        <v>33.049999999999997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34.409999999999997</v>
      </c>
      <c r="C192" s="15">
        <f ca="1">IF(NOT(ISBLANK(CSV!C174)),CSV!C174,"")</f>
        <v>43.4</v>
      </c>
      <c r="D192" s="4"/>
      <c r="E192" s="15">
        <f ca="1">IF(NOT(ISBLANK(CSV!D174)),CSV!D174,"")</f>
        <v>33.049999999999997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34.450000000000003</v>
      </c>
      <c r="C193" s="15">
        <f ca="1">IF(NOT(ISBLANK(CSV!C175)),CSV!C175,"")</f>
        <v>42.55</v>
      </c>
      <c r="D193" s="4"/>
      <c r="E193" s="15">
        <f ca="1">IF(NOT(ISBLANK(CSV!D175)),CSV!D175,"")</f>
        <v>33.049999999999997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34.549999999999997</v>
      </c>
      <c r="C194" s="15">
        <f ca="1">IF(NOT(ISBLANK(CSV!C176)),CSV!C176,"")</f>
        <v>34.04</v>
      </c>
      <c r="D194" s="4"/>
      <c r="E194" s="15">
        <f ca="1">IF(NOT(ISBLANK(CSV!D176)),CSV!D176,"")</f>
        <v>32.770000000000003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34.64</v>
      </c>
      <c r="C195" s="15">
        <f ca="1">IF(NOT(ISBLANK(CSV!C177)),CSV!C177,"")</f>
        <v>29.36</v>
      </c>
      <c r="D195" s="4"/>
      <c r="E195" s="15">
        <f ca="1">IF(NOT(ISBLANK(CSV!D177)),CSV!D177,"")</f>
        <v>32.770000000000003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34.64</v>
      </c>
      <c r="C196" s="15">
        <f ca="1">IF(NOT(ISBLANK(CSV!C178)),CSV!C178,"")</f>
        <v>208.94</v>
      </c>
      <c r="D196" s="4"/>
      <c r="E196" s="15">
        <f ca="1">IF(NOT(ISBLANK(CSV!D178)),CSV!D178,"")</f>
        <v>20.98</v>
      </c>
      <c r="F196" s="2" t="str">
        <f ca="1">IF(NOT(ISBLANK(CSV!E178)),CSV!E178,"")</f>
        <v/>
      </c>
      <c r="G196" s="5" t="str">
        <f ca="1">IF(NOT(ISBLANK(CSV!F178)),CSV!F178,"")</f>
        <v>Kluft nur z.T. erkennbar</v>
      </c>
    </row>
    <row r="197" spans="1:7">
      <c r="A197" s="2">
        <f ca="1">IF(NOT(ISBLANK(CSV!A179)),CSV!A179,"")</f>
        <v>179</v>
      </c>
      <c r="B197" s="3">
        <f ca="1">IF(NOT(ISBLANK(CSV!B179)),CSV!B179,"")</f>
        <v>34.76</v>
      </c>
      <c r="C197" s="15">
        <f ca="1">IF(NOT(ISBLANK(CSV!C179)),CSV!C179,"")</f>
        <v>37.869999999999997</v>
      </c>
      <c r="D197" s="4"/>
      <c r="E197" s="15">
        <f ca="1">IF(NOT(ISBLANK(CSV!D179)),CSV!D179,"")</f>
        <v>37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34.83</v>
      </c>
      <c r="C198" s="15">
        <f ca="1">IF(NOT(ISBLANK(CSV!C180)),CSV!C180,"")</f>
        <v>36.6</v>
      </c>
      <c r="D198" s="4"/>
      <c r="E198" s="15">
        <f ca="1">IF(NOT(ISBLANK(CSV!D180)),CSV!D180,"")</f>
        <v>37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34.89</v>
      </c>
      <c r="C199" s="15">
        <f ca="1">IF(NOT(ISBLANK(CSV!C181)),CSV!C181,"")</f>
        <v>30.21</v>
      </c>
      <c r="D199" s="4"/>
      <c r="E199" s="15">
        <f ca="1">IF(NOT(ISBLANK(CSV!D181)),CSV!D181,"")</f>
        <v>34.68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34.94</v>
      </c>
      <c r="C200" s="15">
        <f ca="1">IF(NOT(ISBLANK(CSV!C182)),CSV!C182,"")</f>
        <v>25.53</v>
      </c>
      <c r="D200" s="4"/>
      <c r="E200" s="15">
        <f ca="1">IF(NOT(ISBLANK(CSV!D182)),CSV!D182,"")</f>
        <v>34.68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35.020000000000003</v>
      </c>
      <c r="C201" s="15">
        <f ca="1">IF(NOT(ISBLANK(CSV!C183)),CSV!C183,"")</f>
        <v>27.23</v>
      </c>
      <c r="D201" s="4"/>
      <c r="E201" s="15">
        <f ca="1">IF(NOT(ISBLANK(CSV!D183)),CSV!D183,"")</f>
        <v>34.68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35.1</v>
      </c>
      <c r="C202" s="15">
        <f ca="1">IF(NOT(ISBLANK(CSV!C184)),CSV!C184,"")</f>
        <v>20.43</v>
      </c>
      <c r="D202" s="4"/>
      <c r="E202" s="15">
        <f ca="1">IF(NOT(ISBLANK(CSV!D184)),CSV!D184,"")</f>
        <v>29.62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35.130000000000003</v>
      </c>
      <c r="C203" s="15">
        <f ca="1">IF(NOT(ISBLANK(CSV!C185)),CSV!C185,"")</f>
        <v>23.4</v>
      </c>
      <c r="D203" s="4"/>
      <c r="E203" s="15">
        <f ca="1">IF(NOT(ISBLANK(CSV!D185)),CSV!D185,"")</f>
        <v>29.62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35.22</v>
      </c>
      <c r="C204" s="15">
        <f ca="1">IF(NOT(ISBLANK(CSV!C186)),CSV!C186,"")</f>
        <v>16.600000000000001</v>
      </c>
      <c r="D204" s="4"/>
      <c r="E204" s="15">
        <f ca="1">IF(NOT(ISBLANK(CSV!D186)),CSV!D186,"")</f>
        <v>35.46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35.29</v>
      </c>
      <c r="C205" s="15">
        <f ca="1">IF(NOT(ISBLANK(CSV!C187)),CSV!C187,"")</f>
        <v>21.28</v>
      </c>
      <c r="D205" s="4"/>
      <c r="E205" s="15">
        <f ca="1">IF(NOT(ISBLANK(CSV!D187)),CSV!D187,"")</f>
        <v>33.33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35.39</v>
      </c>
      <c r="C206" s="15">
        <f ca="1">IF(NOT(ISBLANK(CSV!C188)),CSV!C188,"")</f>
        <v>21.28</v>
      </c>
      <c r="D206" s="4"/>
      <c r="E206" s="15">
        <f ca="1">IF(NOT(ISBLANK(CSV!D188)),CSV!D188,"")</f>
        <v>36.49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35.450000000000003</v>
      </c>
      <c r="C207" s="15">
        <f ca="1">IF(NOT(ISBLANK(CSV!C189)),CSV!C189,"")</f>
        <v>15.32</v>
      </c>
      <c r="D207" s="4"/>
      <c r="E207" s="15">
        <f ca="1">IF(NOT(ISBLANK(CSV!D189)),CSV!D189,"")</f>
        <v>39.18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35.57</v>
      </c>
      <c r="C208" s="15">
        <f ca="1">IF(NOT(ISBLANK(CSV!C190)),CSV!C190,"")</f>
        <v>346.81</v>
      </c>
      <c r="D208" s="4"/>
      <c r="E208" s="15">
        <f ca="1">IF(NOT(ISBLANK(CSV!D190)),CSV!D190,"")</f>
        <v>49.01</v>
      </c>
      <c r="F208" s="2" t="str">
        <f ca="1">IF(NOT(ISBLANK(CSV!E190)),CSV!E190,"")</f>
        <v/>
      </c>
      <c r="G208" s="5" t="str">
        <f ca="1">IF(NOT(ISBLANK(CSV!F190)),CSV!F190,"")</f>
        <v>Kluft nur z.T. erkennbar</v>
      </c>
    </row>
    <row r="209" spans="1:7">
      <c r="A209" s="2">
        <f ca="1">IF(NOT(ISBLANK(CSV!A191)),CSV!A191,"")</f>
        <v>191</v>
      </c>
      <c r="B209" s="3">
        <f ca="1">IF(NOT(ISBLANK(CSV!B191)),CSV!B191,"")</f>
        <v>35.64</v>
      </c>
      <c r="C209" s="15">
        <f ca="1">IF(NOT(ISBLANK(CSV!C191)),CSV!C191,"")</f>
        <v>19.57</v>
      </c>
      <c r="D209" s="4"/>
      <c r="E209" s="15">
        <f ca="1">IF(NOT(ISBLANK(CSV!D191)),CSV!D191,"")</f>
        <v>43.59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35.69</v>
      </c>
      <c r="C210" s="15">
        <f ca="1">IF(NOT(ISBLANK(CSV!C192)),CSV!C192,"")</f>
        <v>17.02</v>
      </c>
      <c r="D210" s="4"/>
      <c r="E210" s="15">
        <f ca="1">IF(NOT(ISBLANK(CSV!D192)),CSV!D192,"")</f>
        <v>37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35.729999999999997</v>
      </c>
      <c r="C211" s="15">
        <f ca="1">IF(NOT(ISBLANK(CSV!C193)),CSV!C193,"")</f>
        <v>17.45</v>
      </c>
      <c r="D211" s="4"/>
      <c r="E211" s="15">
        <f ca="1">IF(NOT(ISBLANK(CSV!D193)),CSV!D193,"")</f>
        <v>35.72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35.799999999999997</v>
      </c>
      <c r="C212" s="15">
        <f ca="1">IF(NOT(ISBLANK(CSV!C194)),CSV!C194,"")</f>
        <v>12.34</v>
      </c>
      <c r="D212" s="4"/>
      <c r="E212" s="15">
        <f ca="1">IF(NOT(ISBLANK(CSV!D194)),CSV!D194,"")</f>
        <v>35.72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35.840000000000003</v>
      </c>
      <c r="C213" s="15">
        <f ca="1">IF(NOT(ISBLANK(CSV!C195)),CSV!C195,"")</f>
        <v>16.600000000000001</v>
      </c>
      <c r="D213" s="4"/>
      <c r="E213" s="15">
        <f ca="1">IF(NOT(ISBLANK(CSV!D195)),CSV!D195,"")</f>
        <v>37.74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36.130000000000003</v>
      </c>
      <c r="C214" s="15">
        <f ca="1">IF(NOT(ISBLANK(CSV!C196)),CSV!C196,"")</f>
        <v>24.26</v>
      </c>
      <c r="D214" s="4"/>
      <c r="E214" s="15">
        <f ca="1">IF(NOT(ISBLANK(CSV!D196)),CSV!D196,"")</f>
        <v>42.55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36.21</v>
      </c>
      <c r="C215" s="15">
        <f ca="1">IF(NOT(ISBLANK(CSV!C197)),CSV!C197,"")</f>
        <v>191.06</v>
      </c>
      <c r="D215" s="4"/>
      <c r="E215" s="15">
        <f ca="1">IF(NOT(ISBLANK(CSV!D197)),CSV!D197,"")</f>
        <v>49.51</v>
      </c>
      <c r="F215" s="2" t="str">
        <f ca="1">IF(NOT(ISBLANK(CSV!E197)),CSV!E197,"")</f>
        <v/>
      </c>
      <c r="G215" s="5" t="str">
        <f ca="1">IF(NOT(ISBLANK(CSV!F197)),CSV!F197,"")</f>
        <v>Kluft nur z.T. erkennbar</v>
      </c>
    </row>
    <row r="216" spans="1:7">
      <c r="A216" s="2">
        <f ca="1">IF(NOT(ISBLANK(CSV!A198)),CSV!A198,"")</f>
        <v>198</v>
      </c>
      <c r="B216" s="3">
        <f ca="1">IF(NOT(ISBLANK(CSV!B198)),CSV!B198,"")</f>
        <v>36.22</v>
      </c>
      <c r="C216" s="15">
        <f ca="1">IF(NOT(ISBLANK(CSV!C198)),CSV!C198,"")</f>
        <v>20.43</v>
      </c>
      <c r="D216" s="4"/>
      <c r="E216" s="15">
        <f ca="1">IF(NOT(ISBLANK(CSV!D198)),CSV!D198,"")</f>
        <v>41.46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36.35</v>
      </c>
      <c r="C217" s="15">
        <f ca="1">IF(NOT(ISBLANK(CSV!C199)),CSV!C199,"")</f>
        <v>17.02</v>
      </c>
      <c r="D217" s="4"/>
      <c r="E217" s="15">
        <f ca="1">IF(NOT(ISBLANK(CSV!D199)),CSV!D199,"")</f>
        <v>44.61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36.4</v>
      </c>
      <c r="C218" s="15">
        <f ca="1">IF(NOT(ISBLANK(CSV!C200)),CSV!C200,"")</f>
        <v>20.43</v>
      </c>
      <c r="D218" s="4"/>
      <c r="E218" s="15">
        <f ca="1">IF(NOT(ISBLANK(CSV!D200)),CSV!D200,"")</f>
        <v>44.61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36.43</v>
      </c>
      <c r="C219" s="15">
        <f ca="1">IF(NOT(ISBLANK(CSV!C201)),CSV!C201,"")</f>
        <v>20</v>
      </c>
      <c r="D219" s="4"/>
      <c r="E219" s="15">
        <f ca="1">IF(NOT(ISBLANK(CSV!D201)),CSV!D201,"")</f>
        <v>44.61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36.520000000000003</v>
      </c>
      <c r="C220" s="15">
        <f ca="1">IF(NOT(ISBLANK(CSV!C202)),CSV!C202,"")</f>
        <v>23.4</v>
      </c>
      <c r="D220" s="4"/>
      <c r="E220" s="15">
        <f ca="1">IF(NOT(ISBLANK(CSV!D202)),CSV!D202,"")</f>
        <v>42.55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36.6</v>
      </c>
      <c r="C221" s="15">
        <f ca="1">IF(NOT(ISBLANK(CSV!C203)),CSV!C203,"")</f>
        <v>26.38</v>
      </c>
      <c r="D221" s="4"/>
      <c r="E221" s="15">
        <f ca="1">IF(NOT(ISBLANK(CSV!D203)),CSV!D203,"")</f>
        <v>41.02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36.65</v>
      </c>
      <c r="C222" s="15">
        <f ca="1">IF(NOT(ISBLANK(CSV!C204)),CSV!C204,"")</f>
        <v>24.26</v>
      </c>
      <c r="D222" s="4"/>
      <c r="E222" s="15">
        <f ca="1">IF(NOT(ISBLANK(CSV!D204)),CSV!D204,"")</f>
        <v>42.55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36.75</v>
      </c>
      <c r="C223" s="15">
        <f ca="1">IF(NOT(ISBLANK(CSV!C205)),CSV!C205,"")</f>
        <v>21.28</v>
      </c>
      <c r="D223" s="4"/>
      <c r="E223" s="15">
        <f ca="1">IF(NOT(ISBLANK(CSV!D205)),CSV!D205,"")</f>
        <v>42.55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36.86</v>
      </c>
      <c r="C224" s="15">
        <f ca="1">IF(NOT(ISBLANK(CSV!C206)),CSV!C206,"")</f>
        <v>20</v>
      </c>
      <c r="D224" s="4"/>
      <c r="E224" s="15">
        <f ca="1">IF(NOT(ISBLANK(CSV!D206)),CSV!D206,"")</f>
        <v>41.46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36.99</v>
      </c>
      <c r="C225" s="15">
        <f ca="1">IF(NOT(ISBLANK(CSV!C207)),CSV!C207,"")</f>
        <v>23.4</v>
      </c>
      <c r="D225" s="4"/>
      <c r="E225" s="15">
        <f ca="1">IF(NOT(ISBLANK(CSV!D207)),CSV!D207,"")</f>
        <v>41.46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37.119999999999997</v>
      </c>
      <c r="C226" s="15">
        <f ca="1">IF(NOT(ISBLANK(CSV!C208)),CSV!C208,"")</f>
        <v>16.170000000000002</v>
      </c>
      <c r="D226" s="4"/>
      <c r="E226" s="15">
        <f ca="1">IF(NOT(ISBLANK(CSV!D208)),CSV!D208,"")</f>
        <v>41.46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37.26</v>
      </c>
      <c r="C227" s="15">
        <f ca="1">IF(NOT(ISBLANK(CSV!C209)),CSV!C209,"")</f>
        <v>28.51</v>
      </c>
      <c r="D227" s="4"/>
      <c r="E227" s="15">
        <f ca="1">IF(NOT(ISBLANK(CSV!D209)),CSV!D209,"")</f>
        <v>42.33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37.380000000000003</v>
      </c>
      <c r="C228" s="15">
        <f ca="1">IF(NOT(ISBLANK(CSV!C210)),CSV!C210,"")</f>
        <v>20</v>
      </c>
      <c r="D228" s="4"/>
      <c r="E228" s="15">
        <f ca="1">IF(NOT(ISBLANK(CSV!D210)),CSV!D210,"")</f>
        <v>42.33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37.380000000000003</v>
      </c>
      <c r="C229" s="15">
        <f ca="1">IF(NOT(ISBLANK(CSV!C211)),CSV!C211,"")</f>
        <v>313.62</v>
      </c>
      <c r="D229" s="4"/>
      <c r="E229" s="15">
        <f ca="1">IF(NOT(ISBLANK(CSV!D211)),CSV!D211,"")</f>
        <v>29.62</v>
      </c>
      <c r="F229" s="2" t="str">
        <f ca="1">IF(NOT(ISBLANK(CSV!E211)),CSV!E211,"")</f>
        <v/>
      </c>
      <c r="G229" s="5" t="str">
        <f ca="1">IF(NOT(ISBLANK(CSV!F211)),CSV!F211,"")</f>
        <v>Kluft</v>
      </c>
    </row>
    <row r="230" spans="1:7">
      <c r="A230" s="2">
        <f ca="1">IF(NOT(ISBLANK(CSV!A212)),CSV!A212,"")</f>
        <v>212</v>
      </c>
      <c r="B230" s="3">
        <f ca="1">IF(NOT(ISBLANK(CSV!B212)),CSV!B212,"")</f>
        <v>37.549999999999997</v>
      </c>
      <c r="C230" s="15">
        <f ca="1">IF(NOT(ISBLANK(CSV!C212)),CSV!C212,"")</f>
        <v>24.68</v>
      </c>
      <c r="D230" s="4"/>
      <c r="E230" s="15">
        <f ca="1">IF(NOT(ISBLANK(CSV!D212)),CSV!D212,"")</f>
        <v>42.33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37.700000000000003</v>
      </c>
      <c r="C231" s="15">
        <f ca="1">IF(NOT(ISBLANK(CSV!C213)),CSV!C213,"")</f>
        <v>15.32</v>
      </c>
      <c r="D231" s="4"/>
      <c r="E231" s="15">
        <f ca="1">IF(NOT(ISBLANK(CSV!D213)),CSV!D213,"")</f>
        <v>39.42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37.880000000000003</v>
      </c>
      <c r="C232" s="15">
        <f ca="1">IF(NOT(ISBLANK(CSV!C214)),CSV!C214,"")</f>
        <v>190.64</v>
      </c>
      <c r="D232" s="4"/>
      <c r="E232" s="15">
        <f ca="1">IF(NOT(ISBLANK(CSV!D214)),CSV!D214,"")</f>
        <v>47.62</v>
      </c>
      <c r="F232" s="2" t="str">
        <f ca="1">IF(NOT(ISBLANK(CSV!E214)),CSV!E214,"")</f>
        <v/>
      </c>
      <c r="G232" s="5" t="str">
        <f ca="1">IF(NOT(ISBLANK(CSV!F214)),CSV!F214,"")</f>
        <v>Kluft nur z.T. erkennbar</v>
      </c>
    </row>
    <row r="233" spans="1:7">
      <c r="A233" s="2">
        <f ca="1">IF(NOT(ISBLANK(CSV!A215)),CSV!A215,"")</f>
        <v>215</v>
      </c>
      <c r="B233" s="3">
        <f ca="1">IF(NOT(ISBLANK(CSV!B215)),CSV!B215,"")</f>
        <v>37.909999999999997</v>
      </c>
      <c r="C233" s="15">
        <f ca="1">IF(NOT(ISBLANK(CSV!C215)),CSV!C215,"")</f>
        <v>18.72</v>
      </c>
      <c r="D233" s="4"/>
      <c r="E233" s="15">
        <f ca="1">IF(NOT(ISBLANK(CSV!D215)),CSV!D215,"")</f>
        <v>37.49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38.020000000000003</v>
      </c>
      <c r="C234" s="15">
        <f ca="1">IF(NOT(ISBLANK(CSV!C216)),CSV!C216,"")</f>
        <v>14.47</v>
      </c>
      <c r="D234" s="4"/>
      <c r="E234" s="15">
        <f ca="1">IF(NOT(ISBLANK(CSV!D216)),CSV!D216,"")</f>
        <v>37.49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38.090000000000003</v>
      </c>
      <c r="C235" s="15">
        <f ca="1">IF(NOT(ISBLANK(CSV!C217)),CSV!C217,"")</f>
        <v>21.7</v>
      </c>
      <c r="D235" s="4"/>
      <c r="E235" s="15">
        <f ca="1">IF(NOT(ISBLANK(CSV!D217)),CSV!D217,"")</f>
        <v>41.68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38.19</v>
      </c>
      <c r="C236" s="15">
        <f ca="1">IF(NOT(ISBLANK(CSV!C218)),CSV!C218,"")</f>
        <v>19.149999999999999</v>
      </c>
      <c r="D236" s="4"/>
      <c r="E236" s="15">
        <f ca="1">IF(NOT(ISBLANK(CSV!D218)),CSV!D218,"")</f>
        <v>39.42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38.21</v>
      </c>
      <c r="C237" s="15">
        <f ca="1">IF(NOT(ISBLANK(CSV!C219)),CSV!C219,"")</f>
        <v>200.85</v>
      </c>
      <c r="D237" s="4"/>
      <c r="E237" s="15">
        <f ca="1">IF(NOT(ISBLANK(CSV!D219)),CSV!D219,"")</f>
        <v>47.62</v>
      </c>
      <c r="F237" s="2" t="str">
        <f ca="1">IF(NOT(ISBLANK(CSV!E219)),CSV!E219,"")</f>
        <v/>
      </c>
      <c r="G237" s="5" t="str">
        <f ca="1">IF(NOT(ISBLANK(CSV!F219)),CSV!F219,"")</f>
        <v>Kluft nur z.T. erkennbar</v>
      </c>
    </row>
    <row r="238" spans="1:7">
      <c r="A238" s="2">
        <f ca="1">IF(NOT(ISBLANK(CSV!A220)),CSV!A220,"")</f>
        <v>220</v>
      </c>
      <c r="B238" s="3">
        <f ca="1">IF(NOT(ISBLANK(CSV!B220)),CSV!B220,"")</f>
        <v>38.25</v>
      </c>
      <c r="C238" s="15">
        <f ca="1">IF(NOT(ISBLANK(CSV!C220)),CSV!C220,"")</f>
        <v>17.02</v>
      </c>
      <c r="D238" s="4"/>
      <c r="E238" s="15">
        <f ca="1">IF(NOT(ISBLANK(CSV!D220)),CSV!D220,"")</f>
        <v>39.42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38.25</v>
      </c>
      <c r="C239" s="15">
        <f ca="1">IF(NOT(ISBLANK(CSV!C221)),CSV!C221,"")</f>
        <v>192.77</v>
      </c>
      <c r="D239" s="4"/>
      <c r="E239" s="15">
        <f ca="1">IF(NOT(ISBLANK(CSV!D221)),CSV!D221,"")</f>
        <v>47.62</v>
      </c>
      <c r="F239" s="2" t="str">
        <f ca="1">IF(NOT(ISBLANK(CSV!E221)),CSV!E221,"")</f>
        <v/>
      </c>
      <c r="G239" s="5" t="str">
        <f ca="1">IF(NOT(ISBLANK(CSV!F221)),CSV!F221,"")</f>
        <v>Kluft nur z.T. erkennbar</v>
      </c>
    </row>
    <row r="240" spans="1:7">
      <c r="A240" s="2">
        <f ca="1">IF(NOT(ISBLANK(CSV!A222)),CSV!A222,"")</f>
        <v>222</v>
      </c>
      <c r="B240" s="3">
        <f ca="1">IF(NOT(ISBLANK(CSV!B222)),CSV!B222,"")</f>
        <v>38.31</v>
      </c>
      <c r="C240" s="15">
        <f ca="1">IF(NOT(ISBLANK(CSV!C222)),CSV!C222,"")</f>
        <v>184.26</v>
      </c>
      <c r="D240" s="4"/>
      <c r="E240" s="15">
        <f ca="1">IF(NOT(ISBLANK(CSV!D222)),CSV!D222,"")</f>
        <v>51.42</v>
      </c>
      <c r="F240" s="2" t="str">
        <f ca="1">IF(NOT(ISBLANK(CSV!E222)),CSV!E222,"")</f>
        <v/>
      </c>
      <c r="G240" s="5" t="str">
        <f ca="1">IF(NOT(ISBLANK(CSV!F222)),CSV!F222,"")</f>
        <v>Kluft nur z.T. erkennbar</v>
      </c>
    </row>
    <row r="241" spans="1:7">
      <c r="A241" s="2">
        <f ca="1">IF(NOT(ISBLANK(CSV!A223)),CSV!A223,"")</f>
        <v>223</v>
      </c>
      <c r="B241" s="3">
        <f ca="1">IF(NOT(ISBLANK(CSV!B223)),CSV!B223,"")</f>
        <v>38.31</v>
      </c>
      <c r="C241" s="15">
        <f ca="1">IF(NOT(ISBLANK(CSV!C223)),CSV!C223,"")</f>
        <v>17.02</v>
      </c>
      <c r="D241" s="4"/>
      <c r="E241" s="15">
        <f ca="1">IF(NOT(ISBLANK(CSV!D223)),CSV!D223,"")</f>
        <v>39.42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38.369999999999997</v>
      </c>
      <c r="C242" s="15">
        <f ca="1">IF(NOT(ISBLANK(CSV!C224)),CSV!C224,"")</f>
        <v>19.149999999999999</v>
      </c>
      <c r="D242" s="4"/>
      <c r="E242" s="15">
        <f ca="1">IF(NOT(ISBLANK(CSV!D224)),CSV!D224,"")</f>
        <v>39.42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38.49</v>
      </c>
      <c r="C243" s="15">
        <f ca="1">IF(NOT(ISBLANK(CSV!C225)),CSV!C225,"")</f>
        <v>16.170000000000002</v>
      </c>
      <c r="D243" s="4"/>
      <c r="E243" s="15">
        <f ca="1">IF(NOT(ISBLANK(CSV!D225)),CSV!D225,"")</f>
        <v>39.42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38.590000000000003</v>
      </c>
      <c r="C244" s="15">
        <f ca="1">IF(NOT(ISBLANK(CSV!C226)),CSV!C226,"")</f>
        <v>27.23</v>
      </c>
      <c r="D244" s="4"/>
      <c r="E244" s="15">
        <f ca="1">IF(NOT(ISBLANK(CSV!D226)),CSV!D226,"")</f>
        <v>39.42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38.68</v>
      </c>
      <c r="C245" s="15">
        <f ca="1">IF(NOT(ISBLANK(CSV!C227)),CSV!C227,"")</f>
        <v>23.4</v>
      </c>
      <c r="D245" s="4"/>
      <c r="E245" s="15">
        <f ca="1">IF(NOT(ISBLANK(CSV!D227)),CSV!D227,"")</f>
        <v>39.42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38.74</v>
      </c>
      <c r="C246" s="15">
        <f ca="1">IF(NOT(ISBLANK(CSV!C228)),CSV!C228,"")</f>
        <v>43.83</v>
      </c>
      <c r="D246" s="4"/>
      <c r="E246" s="15">
        <f ca="1">IF(NOT(ISBLANK(CSV!D228)),CSV!D228,"")</f>
        <v>57.37</v>
      </c>
      <c r="F246" s="2" t="str">
        <f ca="1">IF(NOT(ISBLANK(CSV!E228)),CSV!E228,"")</f>
        <v/>
      </c>
      <c r="G246" s="5" t="str">
        <f ca="1">IF(NOT(ISBLANK(CSV!F228)),CSV!F228,"")</f>
        <v>Kluft nur z.T. erkennbar</v>
      </c>
    </row>
    <row r="247" spans="1:7">
      <c r="A247" s="2">
        <f ca="1">IF(NOT(ISBLANK(CSV!A229)),CSV!A229,"")</f>
        <v>229</v>
      </c>
      <c r="B247" s="3">
        <f ca="1">IF(NOT(ISBLANK(CSV!B229)),CSV!B229,"")</f>
        <v>38.76</v>
      </c>
      <c r="C247" s="15">
        <f ca="1">IF(NOT(ISBLANK(CSV!C229)),CSV!C229,"")</f>
        <v>21.7</v>
      </c>
      <c r="D247" s="4"/>
      <c r="E247" s="15">
        <f ca="1">IF(NOT(ISBLANK(CSV!D229)),CSV!D229,"")</f>
        <v>38.950000000000003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38.840000000000003</v>
      </c>
      <c r="C248" s="15">
        <f ca="1">IF(NOT(ISBLANK(CSV!C230)),CSV!C230,"")</f>
        <v>31.49</v>
      </c>
      <c r="D248" s="4"/>
      <c r="E248" s="15">
        <f ca="1">IF(NOT(ISBLANK(CSV!D230)),CSV!D230,"")</f>
        <v>50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38.869999999999997</v>
      </c>
      <c r="C249" s="15">
        <f ca="1">IF(NOT(ISBLANK(CSV!C231)),CSV!C231,"")</f>
        <v>35.32</v>
      </c>
      <c r="D249" s="4"/>
      <c r="E249" s="15">
        <f ca="1">IF(NOT(ISBLANK(CSV!D231)),CSV!D231,"")</f>
        <v>47.62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38.92</v>
      </c>
      <c r="C250" s="15">
        <f ca="1">IF(NOT(ISBLANK(CSV!C232)),CSV!C232,"")</f>
        <v>34.47</v>
      </c>
      <c r="D250" s="4"/>
      <c r="E250" s="15">
        <f ca="1">IF(NOT(ISBLANK(CSV!D232)),CSV!D232,"")</f>
        <v>45.2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38.99</v>
      </c>
      <c r="C251" s="15">
        <f ca="1">IF(NOT(ISBLANK(CSV!C233)),CSV!C233,"")</f>
        <v>34.47</v>
      </c>
      <c r="D251" s="4"/>
      <c r="E251" s="15">
        <f ca="1">IF(NOT(ISBLANK(CSV!D233)),CSV!D233,"")</f>
        <v>47.62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39.049999999999997</v>
      </c>
      <c r="C252" s="15">
        <f ca="1">IF(NOT(ISBLANK(CSV!C234)),CSV!C234,"")</f>
        <v>34.04</v>
      </c>
      <c r="D252" s="4"/>
      <c r="E252" s="15">
        <f ca="1">IF(NOT(ISBLANK(CSV!D234)),CSV!D234,"")</f>
        <v>44.2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39.130000000000003</v>
      </c>
      <c r="C253" s="15">
        <f ca="1">IF(NOT(ISBLANK(CSV!C235)),CSV!C235,"")</f>
        <v>28.51</v>
      </c>
      <c r="D253" s="4"/>
      <c r="E253" s="15">
        <f ca="1">IF(NOT(ISBLANK(CSV!D235)),CSV!D235,"")</f>
        <v>40.79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39.14</v>
      </c>
      <c r="C254" s="15">
        <f ca="1">IF(NOT(ISBLANK(CSV!C236)),CSV!C236,"")</f>
        <v>260</v>
      </c>
      <c r="D254" s="4"/>
      <c r="E254" s="15">
        <f ca="1">IF(NOT(ISBLANK(CSV!D236)),CSV!D236,"")</f>
        <v>71.489999999999995</v>
      </c>
      <c r="F254" s="2" t="str">
        <f ca="1">IF(NOT(ISBLANK(CSV!E236)),CSV!E236,"")</f>
        <v/>
      </c>
      <c r="G254" s="5" t="str">
        <f ca="1">IF(NOT(ISBLANK(CSV!F236)),CSV!F236,"")</f>
        <v>Kluft nur z.T. erkennbar</v>
      </c>
    </row>
    <row r="255" spans="1:7">
      <c r="A255" s="2">
        <f ca="1">IF(NOT(ISBLANK(CSV!A237)),CSV!A237,"")</f>
        <v>237</v>
      </c>
      <c r="B255" s="3">
        <f ca="1">IF(NOT(ISBLANK(CSV!B237)),CSV!B237,"")</f>
        <v>39.17</v>
      </c>
      <c r="C255" s="15">
        <f ca="1">IF(NOT(ISBLANK(CSV!C237)),CSV!C237,"")</f>
        <v>22.55</v>
      </c>
      <c r="D255" s="4"/>
      <c r="E255" s="15">
        <f ca="1">IF(NOT(ISBLANK(CSV!D237)),CSV!D237,"")</f>
        <v>39.65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39.21</v>
      </c>
      <c r="C256" s="15">
        <f ca="1">IF(NOT(ISBLANK(CSV!C238)),CSV!C238,"")</f>
        <v>23.4</v>
      </c>
      <c r="D256" s="4"/>
      <c r="E256" s="15">
        <f ca="1">IF(NOT(ISBLANK(CSV!D238)),CSV!D238,"")</f>
        <v>39.42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39.26</v>
      </c>
      <c r="C257" s="15">
        <f ca="1">IF(NOT(ISBLANK(CSV!C239)),CSV!C239,"")</f>
        <v>20.43</v>
      </c>
      <c r="D257" s="4"/>
      <c r="E257" s="15">
        <f ca="1">IF(NOT(ISBLANK(CSV!D239)),CSV!D239,"")</f>
        <v>37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39.33</v>
      </c>
      <c r="C258" s="15">
        <f ca="1">IF(NOT(ISBLANK(CSV!C240)),CSV!C240,"")</f>
        <v>27.23</v>
      </c>
      <c r="D258" s="4"/>
      <c r="E258" s="15">
        <f ca="1">IF(NOT(ISBLANK(CSV!D240)),CSV!D240,"")</f>
        <v>39.65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39.44</v>
      </c>
      <c r="C259" s="15">
        <f ca="1">IF(NOT(ISBLANK(CSV!C241)),CSV!C241,"")</f>
        <v>22.13</v>
      </c>
      <c r="D259" s="4"/>
      <c r="E259" s="15">
        <f ca="1">IF(NOT(ISBLANK(CSV!D241)),CSV!D241,"")</f>
        <v>40.11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39.51</v>
      </c>
      <c r="C260" s="15">
        <f ca="1">IF(NOT(ISBLANK(CSV!C242)),CSV!C242,"")</f>
        <v>23.4</v>
      </c>
      <c r="D260" s="4"/>
      <c r="E260" s="15">
        <f ca="1">IF(NOT(ISBLANK(CSV!D242)),CSV!D242,"")</f>
        <v>39.42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39.590000000000003</v>
      </c>
      <c r="C261" s="15">
        <f ca="1">IF(NOT(ISBLANK(CSV!C243)),CSV!C243,"")</f>
        <v>23.4</v>
      </c>
      <c r="D261" s="4"/>
      <c r="E261" s="15">
        <f ca="1">IF(NOT(ISBLANK(CSV!D243)),CSV!D243,"")</f>
        <v>38.47</v>
      </c>
      <c r="F261" s="2" t="str">
        <f ca="1">IF(NOT(ISBLANK(CSV!E243)),CSV!E243,"")</f>
        <v/>
      </c>
      <c r="G261" s="5" t="str">
        <f ca="1">IF(NOT(ISBLANK(CSV!F243)),CSV!F243,"")</f>
        <v>Schichtung/Schieferung</v>
      </c>
    </row>
    <row r="262" spans="1:7">
      <c r="A262" s="2">
        <f ca="1">IF(NOT(ISBLANK(CSV!A244)),CSV!A244,"")</f>
        <v>244</v>
      </c>
      <c r="B262" s="3">
        <f ca="1">IF(NOT(ISBLANK(CSV!B244)),CSV!B244,"")</f>
        <v>39.69</v>
      </c>
      <c r="C262" s="15">
        <f ca="1">IF(NOT(ISBLANK(CSV!C244)),CSV!C244,"")</f>
        <v>22.13</v>
      </c>
      <c r="D262" s="4"/>
      <c r="E262" s="15">
        <f ca="1">IF(NOT(ISBLANK(CSV!D244)),CSV!D244,"")</f>
        <v>39.65</v>
      </c>
      <c r="F262" s="2" t="str">
        <f ca="1">IF(NOT(ISBLANK(CSV!E244)),CSV!E244,"")</f>
        <v/>
      </c>
      <c r="G262" s="5" t="str">
        <f ca="1">IF(NOT(ISBLANK(CSV!F244)),CSV!F244,"")</f>
        <v>Schichtung/Schieferung</v>
      </c>
    </row>
    <row r="263" spans="1:7">
      <c r="A263" s="2">
        <f ca="1">IF(NOT(ISBLANK(CSV!A245)),CSV!A245,"")</f>
        <v>245</v>
      </c>
      <c r="B263" s="3">
        <f ca="1">IF(NOT(ISBLANK(CSV!B245)),CSV!B245,"")</f>
        <v>39.770000000000003</v>
      </c>
      <c r="C263" s="15">
        <f ca="1">IF(NOT(ISBLANK(CSV!C245)),CSV!C245,"")</f>
        <v>17.02</v>
      </c>
      <c r="D263" s="4"/>
      <c r="E263" s="15">
        <f ca="1">IF(NOT(ISBLANK(CSV!D245)),CSV!D245,"")</f>
        <v>38.71</v>
      </c>
      <c r="F263" s="2" t="str">
        <f ca="1">IF(NOT(ISBLANK(CSV!E245)),CSV!E245,"")</f>
        <v/>
      </c>
      <c r="G263" s="5" t="str">
        <f ca="1">IF(NOT(ISBLANK(CSV!F245)),CSV!F245,"")</f>
        <v>Schichtung/Schieferung</v>
      </c>
    </row>
    <row r="264" spans="1:7">
      <c r="A264" s="2">
        <f ca="1">IF(NOT(ISBLANK(CSV!A246)),CSV!A246,"")</f>
        <v>246</v>
      </c>
      <c r="B264" s="3">
        <f ca="1">IF(NOT(ISBLANK(CSV!B246)),CSV!B246,"")</f>
        <v>39.86</v>
      </c>
      <c r="C264" s="15">
        <f ca="1">IF(NOT(ISBLANK(CSV!C246)),CSV!C246,"")</f>
        <v>17.02</v>
      </c>
      <c r="D264" s="4"/>
      <c r="E264" s="15">
        <f ca="1">IF(NOT(ISBLANK(CSV!D246)),CSV!D246,"")</f>
        <v>37.979999999999997</v>
      </c>
      <c r="F264" s="2" t="str">
        <f ca="1">IF(NOT(ISBLANK(CSV!E246)),CSV!E246,"")</f>
        <v/>
      </c>
      <c r="G264" s="5" t="str">
        <f ca="1">IF(NOT(ISBLANK(CSV!F246)),CSV!F246,"")</f>
        <v>Schichtung/Schieferung</v>
      </c>
    </row>
    <row r="265" spans="1:7">
      <c r="A265" s="2">
        <f ca="1">IF(NOT(ISBLANK(CSV!A247)),CSV!A247,"")</f>
        <v>247</v>
      </c>
      <c r="B265" s="3">
        <f ca="1">IF(NOT(ISBLANK(CSV!B247)),CSV!B247,"")</f>
        <v>39.909999999999997</v>
      </c>
      <c r="C265" s="15">
        <f ca="1">IF(NOT(ISBLANK(CSV!C247)),CSV!C247,"")</f>
        <v>19.149999999999999</v>
      </c>
      <c r="D265" s="4"/>
      <c r="E265" s="15">
        <f ca="1">IF(NOT(ISBLANK(CSV!D247)),CSV!D247,"")</f>
        <v>37.49</v>
      </c>
      <c r="F265" s="2" t="str">
        <f ca="1">IF(NOT(ISBLANK(CSV!E247)),CSV!E247,"")</f>
        <v/>
      </c>
      <c r="G265" s="5" t="str">
        <f ca="1">IF(NOT(ISBLANK(CSV!F247)),CSV!F247,"")</f>
        <v>Schichtung/Schieferung</v>
      </c>
    </row>
    <row r="266" spans="1:7">
      <c r="A266" s="2">
        <f ca="1">IF(NOT(ISBLANK(CSV!A248)),CSV!A248,"")</f>
        <v>248</v>
      </c>
      <c r="B266" s="3">
        <f ca="1">IF(NOT(ISBLANK(CSV!B248)),CSV!B248,"")</f>
        <v>39.97</v>
      </c>
      <c r="C266" s="15">
        <f ca="1">IF(NOT(ISBLANK(CSV!C248)),CSV!C248,"")</f>
        <v>17.45</v>
      </c>
      <c r="D266" s="4"/>
      <c r="E266" s="15">
        <f ca="1">IF(NOT(ISBLANK(CSV!D248)),CSV!D248,"")</f>
        <v>38.950000000000003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40.04</v>
      </c>
      <c r="C267" s="15">
        <f ca="1">IF(NOT(ISBLANK(CSV!C249)),CSV!C249,"")</f>
        <v>17.02</v>
      </c>
      <c r="D267" s="4"/>
      <c r="E267" s="15">
        <f ca="1">IF(NOT(ISBLANK(CSV!D249)),CSV!D249,"")</f>
        <v>35.72</v>
      </c>
      <c r="F267" s="2" t="str">
        <f ca="1">IF(NOT(ISBLANK(CSV!E249)),CSV!E249,"")</f>
        <v/>
      </c>
      <c r="G267" s="5" t="str">
        <f ca="1">IF(NOT(ISBLANK(CSV!F249)),CSV!F249,"")</f>
        <v>Schichtung/Schieferung</v>
      </c>
    </row>
    <row r="268" spans="1:7">
      <c r="A268" s="2">
        <f ca="1">IF(NOT(ISBLANK(CSV!A250)),CSV!A250,"")</f>
        <v>250</v>
      </c>
      <c r="B268" s="3">
        <f ca="1">IF(NOT(ISBLANK(CSV!B250)),CSV!B250,"")</f>
        <v>40.08</v>
      </c>
      <c r="C268" s="15">
        <f ca="1">IF(NOT(ISBLANK(CSV!C250)),CSV!C250,"")</f>
        <v>14.47</v>
      </c>
      <c r="D268" s="4"/>
      <c r="E268" s="15">
        <f ca="1">IF(NOT(ISBLANK(CSV!D250)),CSV!D250,"")</f>
        <v>36.49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40.11</v>
      </c>
      <c r="C269" s="15">
        <f ca="1">IF(NOT(ISBLANK(CSV!C251)),CSV!C251,"")</f>
        <v>17.02</v>
      </c>
      <c r="D269" s="4"/>
      <c r="E269" s="15">
        <f ca="1">IF(NOT(ISBLANK(CSV!D251)),CSV!D251,"")</f>
        <v>35.72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40.17</v>
      </c>
      <c r="C270" s="15">
        <f ca="1">IF(NOT(ISBLANK(CSV!C252)),CSV!C252,"")</f>
        <v>20.43</v>
      </c>
      <c r="D270" s="4"/>
      <c r="E270" s="15">
        <f ca="1">IF(NOT(ISBLANK(CSV!D252)),CSV!D252,"")</f>
        <v>35.46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40.21</v>
      </c>
      <c r="C271" s="15">
        <f ca="1">IF(NOT(ISBLANK(CSV!C253)),CSV!C253,"")</f>
        <v>22.98</v>
      </c>
      <c r="D271" s="4"/>
      <c r="E271" s="15">
        <f ca="1">IF(NOT(ISBLANK(CSV!D253)),CSV!D253,"")</f>
        <v>35.72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40.299999999999997</v>
      </c>
      <c r="C272" s="15">
        <f ca="1">IF(NOT(ISBLANK(CSV!C254)),CSV!C254,"")</f>
        <v>208.51</v>
      </c>
      <c r="D272" s="4"/>
      <c r="E272" s="15">
        <f ca="1">IF(NOT(ISBLANK(CSV!D254)),CSV!D254,"")</f>
        <v>47.97</v>
      </c>
      <c r="F272" s="2" t="str">
        <f ca="1">IF(NOT(ISBLANK(CSV!E254)),CSV!E254,"")</f>
        <v/>
      </c>
      <c r="G272" s="5" t="str">
        <f ca="1">IF(NOT(ISBLANK(CSV!F254)),CSV!F254,"")</f>
        <v>Kluft</v>
      </c>
    </row>
    <row r="273" spans="1:7">
      <c r="A273" s="2">
        <f ca="1">IF(NOT(ISBLANK(CSV!A255)),CSV!A255,"")</f>
        <v>255</v>
      </c>
      <c r="B273" s="3">
        <f ca="1">IF(NOT(ISBLANK(CSV!B255)),CSV!B255,"")</f>
        <v>40.32</v>
      </c>
      <c r="C273" s="15">
        <f ca="1">IF(NOT(ISBLANK(CSV!C255)),CSV!C255,"")</f>
        <v>19.149999999999999</v>
      </c>
      <c r="D273" s="4"/>
      <c r="E273" s="15">
        <f ca="1">IF(NOT(ISBLANK(CSV!D255)),CSV!D255,"")</f>
        <v>35.72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40.369999999999997</v>
      </c>
      <c r="C274" s="15">
        <f ca="1">IF(NOT(ISBLANK(CSV!C256)),CSV!C256,"")</f>
        <v>18.3</v>
      </c>
      <c r="D274" s="4"/>
      <c r="E274" s="15">
        <f ca="1">IF(NOT(ISBLANK(CSV!D256)),CSV!D256,"")</f>
        <v>35.72</v>
      </c>
      <c r="F274" s="2" t="str">
        <f ca="1">IF(NOT(ISBLANK(CSV!E256)),CSV!E256,"")</f>
        <v/>
      </c>
      <c r="G274" s="5" t="str">
        <f ca="1">IF(NOT(ISBLANK(CSV!F256)),CSV!F256,"")</f>
        <v>Schichtung/Schieferung</v>
      </c>
    </row>
    <row r="275" spans="1:7">
      <c r="A275" s="2">
        <f ca="1">IF(NOT(ISBLANK(CSV!A257)),CSV!A257,"")</f>
        <v>257</v>
      </c>
      <c r="B275" s="3">
        <f ca="1">IF(NOT(ISBLANK(CSV!B257)),CSV!B257,"")</f>
        <v>40.479999999999997</v>
      </c>
      <c r="C275" s="15">
        <f ca="1">IF(NOT(ISBLANK(CSV!C257)),CSV!C257,"")</f>
        <v>22.13</v>
      </c>
      <c r="D275" s="4"/>
      <c r="E275" s="15">
        <f ca="1">IF(NOT(ISBLANK(CSV!D257)),CSV!D257,"")</f>
        <v>35.72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40.65</v>
      </c>
      <c r="C276" s="15">
        <f ca="1">IF(NOT(ISBLANK(CSV!C258)),CSV!C258,"")</f>
        <v>16.170000000000002</v>
      </c>
      <c r="D276" s="4"/>
      <c r="E276" s="15">
        <f ca="1">IF(NOT(ISBLANK(CSV!D258)),CSV!D258,"")</f>
        <v>37.74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40.700000000000003</v>
      </c>
      <c r="C277" s="15">
        <f ca="1">IF(NOT(ISBLANK(CSV!C259)),CSV!C259,"")</f>
        <v>23.83</v>
      </c>
      <c r="D277" s="4"/>
      <c r="E277" s="15">
        <f ca="1">IF(NOT(ISBLANK(CSV!D259)),CSV!D259,"")</f>
        <v>38.71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40.880000000000003</v>
      </c>
      <c r="C278" s="15">
        <f ca="1">IF(NOT(ISBLANK(CSV!C260)),CSV!C260,"")</f>
        <v>144.26</v>
      </c>
      <c r="D278" s="4"/>
      <c r="E278" s="15">
        <f ca="1">IF(NOT(ISBLANK(CSV!D260)),CSV!D260,"")</f>
        <v>65.739999999999995</v>
      </c>
      <c r="F278" s="2" t="str">
        <f ca="1">IF(NOT(ISBLANK(CSV!E260)),CSV!E260,"")</f>
        <v/>
      </c>
      <c r="G278" s="5" t="str">
        <f ca="1">IF(NOT(ISBLANK(CSV!F260)),CSV!F260,"")</f>
        <v>Kluft nur z.T. erkennbar</v>
      </c>
    </row>
    <row r="279" spans="1:7">
      <c r="A279" s="2">
        <f ca="1">IF(NOT(ISBLANK(CSV!A261)),CSV!A261,"")</f>
        <v>261</v>
      </c>
      <c r="B279" s="3">
        <f ca="1">IF(NOT(ISBLANK(CSV!B261)),CSV!B261,"")</f>
        <v>40.93</v>
      </c>
      <c r="C279" s="15">
        <f ca="1">IF(NOT(ISBLANK(CSV!C261)),CSV!C261,"")</f>
        <v>182.55</v>
      </c>
      <c r="D279" s="4"/>
      <c r="E279" s="15">
        <f ca="1">IF(NOT(ISBLANK(CSV!D261)),CSV!D261,"")</f>
        <v>47.8</v>
      </c>
      <c r="F279" s="2" t="str">
        <f ca="1">IF(NOT(ISBLANK(CSV!E261)),CSV!E261,"")</f>
        <v/>
      </c>
      <c r="G279" s="5" t="str">
        <f ca="1">IF(NOT(ISBLANK(CSV!F261)),CSV!F261,"")</f>
        <v>Kluft nur z.T. erkennbar</v>
      </c>
    </row>
    <row r="280" spans="1:7">
      <c r="A280" s="2">
        <f ca="1">IF(NOT(ISBLANK(CSV!A262)),CSV!A262,"")</f>
        <v>262</v>
      </c>
      <c r="B280" s="3">
        <f ca="1">IF(NOT(ISBLANK(CSV!B262)),CSV!B262,"")</f>
        <v>40.94</v>
      </c>
      <c r="C280" s="15">
        <f ca="1">IF(NOT(ISBLANK(CSV!C262)),CSV!C262,"")</f>
        <v>24.68</v>
      </c>
      <c r="D280" s="4"/>
      <c r="E280" s="15">
        <f ca="1">IF(NOT(ISBLANK(CSV!D262)),CSV!D262,"")</f>
        <v>40.799999999999997</v>
      </c>
      <c r="F280" s="2" t="str">
        <f ca="1">IF(NOT(ISBLANK(CSV!E262)),CSV!E262,"")</f>
        <v/>
      </c>
      <c r="G280" s="5" t="str">
        <f ca="1">IF(NOT(ISBLANK(CSV!F262)),CSV!F262,"")</f>
        <v>Schichtung/Schieferung</v>
      </c>
    </row>
    <row r="281" spans="1:7">
      <c r="A281" s="2">
        <f ca="1">IF(NOT(ISBLANK(CSV!A263)),CSV!A263,"")</f>
        <v>263</v>
      </c>
      <c r="B281" s="3">
        <f ca="1">IF(NOT(ISBLANK(CSV!B263)),CSV!B263,"")</f>
        <v>41</v>
      </c>
      <c r="C281" s="15">
        <f ca="1">IF(NOT(ISBLANK(CSV!C263)),CSV!C263,"")</f>
        <v>191.06</v>
      </c>
      <c r="D281" s="4"/>
      <c r="E281" s="15">
        <f ca="1">IF(NOT(ISBLANK(CSV!D263)),CSV!D263,"")</f>
        <v>45.2</v>
      </c>
      <c r="F281" s="2" t="str">
        <f ca="1">IF(NOT(ISBLANK(CSV!E263)),CSV!E263,"")</f>
        <v/>
      </c>
      <c r="G281" s="5" t="str">
        <f ca="1">IF(NOT(ISBLANK(CSV!F263)),CSV!F263,"")</f>
        <v>Kluft nur z.T. erkennbar</v>
      </c>
    </row>
    <row r="282" spans="1:7">
      <c r="A282" s="2">
        <f ca="1">IF(NOT(ISBLANK(CSV!A264)),CSV!A264,"")</f>
        <v>264</v>
      </c>
      <c r="B282" s="3">
        <f ca="1">IF(NOT(ISBLANK(CSV!B264)),CSV!B264,"")</f>
        <v>41.03</v>
      </c>
      <c r="C282" s="15">
        <f ca="1">IF(NOT(ISBLANK(CSV!C264)),CSV!C264,"")</f>
        <v>17.02</v>
      </c>
      <c r="D282" s="4"/>
      <c r="E282" s="15">
        <f ca="1">IF(NOT(ISBLANK(CSV!D264)),CSV!D264,"")</f>
        <v>41.02</v>
      </c>
      <c r="F282" s="2" t="str">
        <f ca="1">IF(NOT(ISBLANK(CSV!E264)),CSV!E264,"")</f>
        <v/>
      </c>
      <c r="G282" s="5" t="str">
        <f ca="1">IF(NOT(ISBLANK(CSV!F264)),CSV!F264,"")</f>
        <v>Schichtung/Schieferung</v>
      </c>
    </row>
    <row r="283" spans="1:7">
      <c r="A283" s="2">
        <f ca="1">IF(NOT(ISBLANK(CSV!A265)),CSV!A265,"")</f>
        <v>265</v>
      </c>
      <c r="B283" s="3">
        <f ca="1">IF(NOT(ISBLANK(CSV!B265)),CSV!B265,"")</f>
        <v>41.16</v>
      </c>
      <c r="C283" s="15">
        <f ca="1">IF(NOT(ISBLANK(CSV!C265)),CSV!C265,"")</f>
        <v>17.45</v>
      </c>
      <c r="D283" s="4"/>
      <c r="E283" s="15">
        <f ca="1">IF(NOT(ISBLANK(CSV!D265)),CSV!D265,"")</f>
        <v>41.02</v>
      </c>
      <c r="F283" s="2" t="str">
        <f ca="1">IF(NOT(ISBLANK(CSV!E265)),CSV!E265,"")</f>
        <v/>
      </c>
      <c r="G283" s="5" t="str">
        <f ca="1">IF(NOT(ISBLANK(CSV!F265)),CSV!F265,"")</f>
        <v>Schichtung/Schieferung</v>
      </c>
    </row>
    <row r="284" spans="1:7">
      <c r="A284" s="2">
        <f ca="1">IF(NOT(ISBLANK(CSV!A266)),CSV!A266,"")</f>
        <v>266</v>
      </c>
      <c r="B284" s="3">
        <f ca="1">IF(NOT(ISBLANK(CSV!B266)),CSV!B266,"")</f>
        <v>41.22</v>
      </c>
      <c r="C284" s="15">
        <f ca="1">IF(NOT(ISBLANK(CSV!C266)),CSV!C266,"")</f>
        <v>21.28</v>
      </c>
      <c r="D284" s="4"/>
      <c r="E284" s="15">
        <f ca="1">IF(NOT(ISBLANK(CSV!D266)),CSV!D266,"")</f>
        <v>40.799999999999997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41.27</v>
      </c>
      <c r="C285" s="15">
        <f ca="1">IF(NOT(ISBLANK(CSV!C267)),CSV!C267,"")</f>
        <v>20.43</v>
      </c>
      <c r="D285" s="4"/>
      <c r="E285" s="15">
        <f ca="1">IF(NOT(ISBLANK(CSV!D267)),CSV!D267,"")</f>
        <v>41.02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41.37</v>
      </c>
      <c r="C286" s="15">
        <f ca="1">IF(NOT(ISBLANK(CSV!C268)),CSV!C268,"")</f>
        <v>22.13</v>
      </c>
      <c r="D286" s="4"/>
      <c r="E286" s="15">
        <f ca="1">IF(NOT(ISBLANK(CSV!D268)),CSV!D268,"")</f>
        <v>41.02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41.46</v>
      </c>
      <c r="C287" s="15">
        <f ca="1">IF(NOT(ISBLANK(CSV!C269)),CSV!C269,"")</f>
        <v>22.13</v>
      </c>
      <c r="D287" s="4"/>
      <c r="E287" s="15">
        <f ca="1">IF(NOT(ISBLANK(CSV!D269)),CSV!D269,"")</f>
        <v>41.02</v>
      </c>
      <c r="F287" s="2" t="str">
        <f ca="1">IF(NOT(ISBLANK(CSV!E269)),CSV!E269,"")</f>
        <v/>
      </c>
      <c r="G287" s="5" t="str">
        <f ca="1">IF(NOT(ISBLANK(CSV!F269)),CSV!F269,"")</f>
        <v>Schichtung/Schieferung</v>
      </c>
    </row>
    <row r="288" spans="1:7">
      <c r="A288" s="2">
        <f ca="1">IF(NOT(ISBLANK(CSV!A270)),CSV!A270,"")</f>
        <v>270</v>
      </c>
      <c r="B288" s="3">
        <f ca="1">IF(NOT(ISBLANK(CSV!B270)),CSV!B270,"")</f>
        <v>41.52</v>
      </c>
      <c r="C288" s="15">
        <f ca="1">IF(NOT(ISBLANK(CSV!C270)),CSV!C270,"")</f>
        <v>161.69999999999999</v>
      </c>
      <c r="D288" s="4"/>
      <c r="E288" s="15">
        <f ca="1">IF(NOT(ISBLANK(CSV!D270)),CSV!D270,"")</f>
        <v>44.2</v>
      </c>
      <c r="F288" s="2" t="str">
        <f ca="1">IF(NOT(ISBLANK(CSV!E270)),CSV!E270,"")</f>
        <v/>
      </c>
      <c r="G288" s="5" t="str">
        <f ca="1">IF(NOT(ISBLANK(CSV!F270)),CSV!F270,"")</f>
        <v>Kluft nur z.T. erkennbar</v>
      </c>
    </row>
    <row r="289" spans="1:7">
      <c r="A289" s="2">
        <f ca="1">IF(NOT(ISBLANK(CSV!A271)),CSV!A271,"")</f>
        <v>271</v>
      </c>
      <c r="B289" s="3">
        <f ca="1">IF(NOT(ISBLANK(CSV!B271)),CSV!B271,"")</f>
        <v>41.56</v>
      </c>
      <c r="C289" s="15">
        <f ca="1">IF(NOT(ISBLANK(CSV!C271)),CSV!C271,"")</f>
        <v>29.36</v>
      </c>
      <c r="D289" s="4"/>
      <c r="E289" s="15">
        <f ca="1">IF(NOT(ISBLANK(CSV!D271)),CSV!D271,"")</f>
        <v>40.799999999999997</v>
      </c>
      <c r="F289" s="2" t="str">
        <f ca="1">IF(NOT(ISBLANK(CSV!E271)),CSV!E271,"")</f>
        <v/>
      </c>
      <c r="G289" s="5" t="str">
        <f ca="1">IF(NOT(ISBLANK(CSV!F271)),CSV!F271,"")</f>
        <v>Schichtung/Schieferung</v>
      </c>
    </row>
    <row r="290" spans="1:7">
      <c r="A290" s="2">
        <f ca="1">IF(NOT(ISBLANK(CSV!A272)),CSV!A272,"")</f>
        <v>272</v>
      </c>
      <c r="B290" s="3">
        <f ca="1">IF(NOT(ISBLANK(CSV!B272)),CSV!B272,"")</f>
        <v>41.83</v>
      </c>
      <c r="C290" s="15">
        <f ca="1">IF(NOT(ISBLANK(CSV!C272)),CSV!C272,"")</f>
        <v>20.43</v>
      </c>
      <c r="D290" s="4"/>
      <c r="E290" s="15">
        <f ca="1">IF(NOT(ISBLANK(CSV!D272)),CSV!D272,"")</f>
        <v>41.24</v>
      </c>
      <c r="F290" s="2" t="str">
        <f ca="1">IF(NOT(ISBLANK(CSV!E272)),CSV!E272,"")</f>
        <v/>
      </c>
      <c r="G290" s="5" t="str">
        <f ca="1">IF(NOT(ISBLANK(CSV!F272)),CSV!F272,"")</f>
        <v>Schichtung/Schieferung</v>
      </c>
    </row>
    <row r="291" spans="1:7">
      <c r="A291" s="2">
        <f ca="1">IF(NOT(ISBLANK(CSV!A273)),CSV!A273,"")</f>
        <v>273</v>
      </c>
      <c r="B291" s="3">
        <f ca="1">IF(NOT(ISBLANK(CSV!B273)),CSV!B273,"")</f>
        <v>41.89</v>
      </c>
      <c r="C291" s="15">
        <f ca="1">IF(NOT(ISBLANK(CSV!C273)),CSV!C273,"")</f>
        <v>14.47</v>
      </c>
      <c r="D291" s="4"/>
      <c r="E291" s="15">
        <f ca="1">IF(NOT(ISBLANK(CSV!D273)),CSV!D273,"")</f>
        <v>44.2</v>
      </c>
      <c r="F291" s="2" t="str">
        <f ca="1">IF(NOT(ISBLANK(CSV!E273)),CSV!E273,"")</f>
        <v/>
      </c>
      <c r="G291" s="5" t="str">
        <f ca="1">IF(NOT(ISBLANK(CSV!F273)),CSV!F273,"")</f>
        <v>Schichtung/Schieferung</v>
      </c>
    </row>
    <row r="292" spans="1:7">
      <c r="A292" s="2">
        <f ca="1">IF(NOT(ISBLANK(CSV!A274)),CSV!A274,"")</f>
        <v>274</v>
      </c>
      <c r="B292" s="3">
        <f ca="1">IF(NOT(ISBLANK(CSV!B274)),CSV!B274,"")</f>
        <v>42.11</v>
      </c>
      <c r="C292" s="15">
        <f ca="1">IF(NOT(ISBLANK(CSV!C274)),CSV!C274,"")</f>
        <v>348.94</v>
      </c>
      <c r="D292" s="4"/>
      <c r="E292" s="15">
        <f ca="1">IF(NOT(ISBLANK(CSV!D274)),CSV!D274,"")</f>
        <v>49.34</v>
      </c>
      <c r="F292" s="2" t="str">
        <f ca="1">IF(NOT(ISBLANK(CSV!E274)),CSV!E274,"")</f>
        <v/>
      </c>
      <c r="G292" s="5" t="str">
        <f ca="1">IF(NOT(ISBLANK(CSV!F274)),CSV!F274,"")</f>
        <v>Schichtung/Schieferung</v>
      </c>
    </row>
    <row r="293" spans="1:7">
      <c r="A293" s="2">
        <f ca="1">IF(NOT(ISBLANK(CSV!A275)),CSV!A275,"")</f>
        <v>275</v>
      </c>
      <c r="B293" s="3">
        <f ca="1">IF(NOT(ISBLANK(CSV!B275)),CSV!B275,"")</f>
        <v>42.12</v>
      </c>
      <c r="C293" s="15">
        <f ca="1">IF(NOT(ISBLANK(CSV!C275)),CSV!C275,"")</f>
        <v>343.83</v>
      </c>
      <c r="D293" s="4"/>
      <c r="E293" s="15">
        <f ca="1">IF(NOT(ISBLANK(CSV!D275)),CSV!D275,"")</f>
        <v>61.77</v>
      </c>
      <c r="F293" s="2" t="str">
        <f ca="1">IF(NOT(ISBLANK(CSV!E275)),CSV!E275,"")</f>
        <v/>
      </c>
      <c r="G293" s="5" t="str">
        <f ca="1">IF(NOT(ISBLANK(CSV!F275)),CSV!F275,"")</f>
        <v>Kluft nur z.T. erkennbar</v>
      </c>
    </row>
    <row r="294" spans="1:7">
      <c r="A294" s="2">
        <f ca="1">IF(NOT(ISBLANK(CSV!A276)),CSV!A276,"")</f>
        <v>276</v>
      </c>
      <c r="B294" s="3">
        <f ca="1">IF(NOT(ISBLANK(CSV!B276)),CSV!B276,"")</f>
        <v>42.24</v>
      </c>
      <c r="C294" s="15">
        <f ca="1">IF(NOT(ISBLANK(CSV!C276)),CSV!C276,"")</f>
        <v>322.13</v>
      </c>
      <c r="D294" s="4"/>
      <c r="E294" s="15">
        <f ca="1">IF(NOT(ISBLANK(CSV!D276)),CSV!D276,"")</f>
        <v>60.11</v>
      </c>
      <c r="F294" s="2" t="str">
        <f ca="1">IF(NOT(ISBLANK(CSV!E276)),CSV!E276,"")</f>
        <v/>
      </c>
      <c r="G294" s="5" t="str">
        <f ca="1">IF(NOT(ISBLANK(CSV!F276)),CSV!F276,"")</f>
        <v>Kluft nur z.T. erkennbar</v>
      </c>
    </row>
    <row r="295" spans="1:7">
      <c r="A295" s="2">
        <f ca="1">IF(NOT(ISBLANK(CSV!A277)),CSV!A277,"")</f>
        <v>277</v>
      </c>
      <c r="B295" s="3">
        <f ca="1">IF(NOT(ISBLANK(CSV!B277)),CSV!B277,"")</f>
        <v>42.33</v>
      </c>
      <c r="C295" s="15">
        <f ca="1">IF(NOT(ISBLANK(CSV!C277)),CSV!C277,"")</f>
        <v>355.74</v>
      </c>
      <c r="D295" s="4"/>
      <c r="E295" s="15">
        <f ca="1">IF(NOT(ISBLANK(CSV!D277)),CSV!D277,"")</f>
        <v>68.040000000000006</v>
      </c>
      <c r="F295" s="2" t="str">
        <f ca="1">IF(NOT(ISBLANK(CSV!E277)),CSV!E277,"")</f>
        <v/>
      </c>
      <c r="G295" s="5" t="str">
        <f ca="1">IF(NOT(ISBLANK(CSV!F277)),CSV!F277,"")</f>
        <v>Kluft nur z.T. erkennbar</v>
      </c>
    </row>
    <row r="296" spans="1:7">
      <c r="A296" s="2">
        <f ca="1">IF(NOT(ISBLANK(CSV!A278)),CSV!A278,"")</f>
        <v>278</v>
      </c>
      <c r="B296" s="3">
        <f ca="1">IF(NOT(ISBLANK(CSV!B278)),CSV!B278,"")</f>
        <v>42.38</v>
      </c>
      <c r="C296" s="15">
        <f ca="1">IF(NOT(ISBLANK(CSV!C278)),CSV!C278,"")</f>
        <v>345.96</v>
      </c>
      <c r="D296" s="4"/>
      <c r="E296" s="15">
        <f ca="1">IF(NOT(ISBLANK(CSV!D278)),CSV!D278,"")</f>
        <v>53.04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42.47</v>
      </c>
      <c r="C297" s="15">
        <f ca="1">IF(NOT(ISBLANK(CSV!C279)),CSV!C279,"")</f>
        <v>337.02</v>
      </c>
      <c r="D297" s="4"/>
      <c r="E297" s="15">
        <f ca="1">IF(NOT(ISBLANK(CSV!D279)),CSV!D279,"")</f>
        <v>62.96</v>
      </c>
      <c r="F297" s="2" t="str">
        <f ca="1">IF(NOT(ISBLANK(CSV!E279)),CSV!E279,"")</f>
        <v/>
      </c>
      <c r="G297" s="5" t="str">
        <f ca="1">IF(NOT(ISBLANK(CSV!F279)),CSV!F279,"")</f>
        <v>Kluft nur z.T. erkennbar</v>
      </c>
    </row>
    <row r="298" spans="1:7">
      <c r="A298" s="2">
        <f ca="1">IF(NOT(ISBLANK(CSV!A280)),CSV!A280,"")</f>
        <v>280</v>
      </c>
      <c r="B298" s="3">
        <f ca="1">IF(NOT(ISBLANK(CSV!B280)),CSV!B280,"")</f>
        <v>42.52</v>
      </c>
      <c r="C298" s="15">
        <f ca="1">IF(NOT(ISBLANK(CSV!C280)),CSV!C280,"")</f>
        <v>347.23</v>
      </c>
      <c r="D298" s="4"/>
      <c r="E298" s="15">
        <f ca="1">IF(NOT(ISBLANK(CSV!D280)),CSV!D280,"")</f>
        <v>62.96</v>
      </c>
      <c r="F298" s="2" t="str">
        <f ca="1">IF(NOT(ISBLANK(CSV!E280)),CSV!E280,"")</f>
        <v/>
      </c>
      <c r="G298" s="5" t="str">
        <f ca="1">IF(NOT(ISBLANK(CSV!F280)),CSV!F280,"")</f>
        <v>Kluft nur z.T. erkennbar</v>
      </c>
    </row>
    <row r="299" spans="1:7">
      <c r="A299" s="2">
        <f ca="1">IF(NOT(ISBLANK(CSV!A281)),CSV!A281,"")</f>
        <v>281</v>
      </c>
      <c r="B299" s="3">
        <f ca="1">IF(NOT(ISBLANK(CSV!B281)),CSV!B281,"")</f>
        <v>42.56</v>
      </c>
      <c r="C299" s="15">
        <f ca="1">IF(NOT(ISBLANK(CSV!C281)),CSV!C281,"")</f>
        <v>5.1100000000000003</v>
      </c>
      <c r="D299" s="4"/>
      <c r="E299" s="15">
        <f ca="1">IF(NOT(ISBLANK(CSV!D281)),CSV!D281,"")</f>
        <v>44.6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42.64</v>
      </c>
      <c r="C300" s="15">
        <f ca="1">IF(NOT(ISBLANK(CSV!C282)),CSV!C282,"")</f>
        <v>359.57</v>
      </c>
      <c r="D300" s="4"/>
      <c r="E300" s="15">
        <f ca="1">IF(NOT(ISBLANK(CSV!D282)),CSV!D282,"")</f>
        <v>44.6</v>
      </c>
      <c r="F300" s="2" t="str">
        <f ca="1">IF(NOT(ISBLANK(CSV!E282)),CSV!E282,"")</f>
        <v/>
      </c>
      <c r="G300" s="5" t="str">
        <f ca="1">IF(NOT(ISBLANK(CSV!F282)),CSV!F282,"")</f>
        <v>Schichtung/Schieferung</v>
      </c>
    </row>
    <row r="301" spans="1:7">
      <c r="A301" s="2">
        <f ca="1">IF(NOT(ISBLANK(CSV!A283)),CSV!A283,"")</f>
        <v>283</v>
      </c>
      <c r="B301" s="3">
        <f ca="1">IF(NOT(ISBLANK(CSV!B283)),CSV!B283,"")</f>
        <v>42.7</v>
      </c>
      <c r="C301" s="15">
        <f ca="1">IF(NOT(ISBLANK(CSV!C283)),CSV!C283,"")</f>
        <v>359.15</v>
      </c>
      <c r="D301" s="4"/>
      <c r="E301" s="15">
        <f ca="1">IF(NOT(ISBLANK(CSV!D283)),CSV!D283,"")</f>
        <v>44.6</v>
      </c>
      <c r="F301" s="2" t="str">
        <f ca="1">IF(NOT(ISBLANK(CSV!E283)),CSV!E283,"")</f>
        <v/>
      </c>
      <c r="G301" s="5" t="str">
        <f ca="1">IF(NOT(ISBLANK(CSV!F283)),CSV!F283,"")</f>
        <v>Schichtung/Schieferung</v>
      </c>
    </row>
    <row r="302" spans="1:7">
      <c r="A302" s="2">
        <f ca="1">IF(NOT(ISBLANK(CSV!A284)),CSV!A284,"")</f>
        <v>284</v>
      </c>
      <c r="B302" s="3">
        <f ca="1">IF(NOT(ISBLANK(CSV!B284)),CSV!B284,"")</f>
        <v>42.75</v>
      </c>
      <c r="C302" s="15">
        <f ca="1">IF(NOT(ISBLANK(CSV!C284)),CSV!C284,"")</f>
        <v>357.02</v>
      </c>
      <c r="D302" s="4"/>
      <c r="E302" s="15">
        <f ca="1">IF(NOT(ISBLANK(CSV!D284)),CSV!D284,"")</f>
        <v>44.6</v>
      </c>
      <c r="F302" s="2" t="str">
        <f ca="1">IF(NOT(ISBLANK(CSV!E284)),CSV!E284,"")</f>
        <v/>
      </c>
      <c r="G302" s="5" t="str">
        <f ca="1">IF(NOT(ISBLANK(CSV!F284)),CSV!F284,"")</f>
        <v>Schichtung/Schieferung</v>
      </c>
    </row>
    <row r="303" spans="1:7">
      <c r="A303" s="2">
        <f ca="1">IF(NOT(ISBLANK(CSV!A285)),CSV!A285,"")</f>
        <v>285</v>
      </c>
      <c r="B303" s="3">
        <f ca="1">IF(NOT(ISBLANK(CSV!B285)),CSV!B285,"")</f>
        <v>42.87</v>
      </c>
      <c r="C303" s="15">
        <f ca="1">IF(NOT(ISBLANK(CSV!C285)),CSV!C285,"")</f>
        <v>351.49</v>
      </c>
      <c r="D303" s="4"/>
      <c r="E303" s="15">
        <f ca="1">IF(NOT(ISBLANK(CSV!D285)),CSV!D285,"")</f>
        <v>44.6</v>
      </c>
      <c r="F303" s="2" t="str">
        <f ca="1">IF(NOT(ISBLANK(CSV!E285)),CSV!E285,"")</f>
        <v/>
      </c>
      <c r="G303" s="5" t="str">
        <f ca="1">IF(NOT(ISBLANK(CSV!F285)),CSV!F285,"")</f>
        <v>Schichtung/Schieferung</v>
      </c>
    </row>
    <row r="304" spans="1:7">
      <c r="A304" s="2">
        <f ca="1">IF(NOT(ISBLANK(CSV!A286)),CSV!A286,"")</f>
        <v>286</v>
      </c>
      <c r="B304" s="3">
        <f ca="1">IF(NOT(ISBLANK(CSV!B286)),CSV!B286,"")</f>
        <v>42.94</v>
      </c>
      <c r="C304" s="15">
        <f ca="1">IF(NOT(ISBLANK(CSV!C286)),CSV!C286,"")</f>
        <v>356.6</v>
      </c>
      <c r="D304" s="4"/>
      <c r="E304" s="15">
        <f ca="1">IF(NOT(ISBLANK(CSV!D286)),CSV!D286,"")</f>
        <v>44.6</v>
      </c>
      <c r="F304" s="2" t="str">
        <f ca="1">IF(NOT(ISBLANK(CSV!E286)),CSV!E286,"")</f>
        <v/>
      </c>
      <c r="G304" s="5" t="str">
        <f ca="1">IF(NOT(ISBLANK(CSV!F286)),CSV!F286,"")</f>
        <v>Schichtung/Schieferung</v>
      </c>
    </row>
    <row r="305" spans="1:7">
      <c r="A305" s="2">
        <f ca="1">IF(NOT(ISBLANK(CSV!A287)),CSV!A287,"")</f>
        <v>287</v>
      </c>
      <c r="B305" s="3">
        <f ca="1">IF(NOT(ISBLANK(CSV!B287)),CSV!B287,"")</f>
        <v>43</v>
      </c>
      <c r="C305" s="15">
        <f ca="1">IF(NOT(ISBLANK(CSV!C287)),CSV!C287,"")</f>
        <v>358.72</v>
      </c>
      <c r="D305" s="4"/>
      <c r="E305" s="15">
        <f ca="1">IF(NOT(ISBLANK(CSV!D287)),CSV!D287,"")</f>
        <v>45.39</v>
      </c>
      <c r="F305" s="2" t="str">
        <f ca="1">IF(NOT(ISBLANK(CSV!E287)),CSV!E287,"")</f>
        <v/>
      </c>
      <c r="G305" s="5" t="str">
        <f ca="1">IF(NOT(ISBLANK(CSV!F287)),CSV!F287,"")</f>
        <v>Schichtung/Schieferung</v>
      </c>
    </row>
    <row r="306" spans="1:7">
      <c r="A306" s="2">
        <f ca="1">IF(NOT(ISBLANK(CSV!A288)),CSV!A288,"")</f>
        <v>288</v>
      </c>
      <c r="B306" s="3">
        <f ca="1">IF(NOT(ISBLANK(CSV!B288)),CSV!B288,"")</f>
        <v>43.03</v>
      </c>
      <c r="C306" s="15">
        <f ca="1">IF(NOT(ISBLANK(CSV!C288)),CSV!C288,"")</f>
        <v>358.72</v>
      </c>
      <c r="D306" s="4"/>
      <c r="E306" s="15">
        <f ca="1">IF(NOT(ISBLANK(CSV!D288)),CSV!D288,"")</f>
        <v>43.18</v>
      </c>
      <c r="F306" s="2" t="str">
        <f ca="1">IF(NOT(ISBLANK(CSV!E288)),CSV!E288,"")</f>
        <v/>
      </c>
      <c r="G306" s="5" t="str">
        <f ca="1">IF(NOT(ISBLANK(CSV!F288)),CSV!F288,"")</f>
        <v>Schichtung/Schieferung</v>
      </c>
    </row>
    <row r="307" spans="1:7">
      <c r="A307" s="2">
        <f ca="1">IF(NOT(ISBLANK(CSV!A289)),CSV!A289,"")</f>
        <v>289</v>
      </c>
      <c r="B307" s="3">
        <f ca="1">IF(NOT(ISBLANK(CSV!B289)),CSV!B289,"")</f>
        <v>43.08</v>
      </c>
      <c r="C307" s="15">
        <f ca="1">IF(NOT(ISBLANK(CSV!C289)),CSV!C289,"")</f>
        <v>359.57</v>
      </c>
      <c r="D307" s="4"/>
      <c r="E307" s="15">
        <f ca="1">IF(NOT(ISBLANK(CSV!D289)),CSV!D289,"")</f>
        <v>46.34</v>
      </c>
      <c r="F307" s="2" t="str">
        <f ca="1">IF(NOT(ISBLANK(CSV!E289)),CSV!E289,"")</f>
        <v/>
      </c>
      <c r="G307" s="5" t="str">
        <f ca="1">IF(NOT(ISBLANK(CSV!F289)),CSV!F289,"")</f>
        <v>Schichtung/Schieferung</v>
      </c>
    </row>
    <row r="308" spans="1:7">
      <c r="A308" s="2">
        <f ca="1">IF(NOT(ISBLANK(CSV!A290)),CSV!A290,"")</f>
        <v>290</v>
      </c>
      <c r="B308" s="3">
        <f ca="1">IF(NOT(ISBLANK(CSV!B290)),CSV!B290,"")</f>
        <v>43.13</v>
      </c>
      <c r="C308" s="15">
        <f ca="1">IF(NOT(ISBLANK(CSV!C290)),CSV!C290,"")</f>
        <v>356.6</v>
      </c>
      <c r="D308" s="4"/>
      <c r="E308" s="15">
        <f ca="1">IF(NOT(ISBLANK(CSV!D290)),CSV!D290,"")</f>
        <v>43.18</v>
      </c>
      <c r="F308" s="2" t="str">
        <f ca="1">IF(NOT(ISBLANK(CSV!E290)),CSV!E290,"")</f>
        <v/>
      </c>
      <c r="G308" s="5" t="str">
        <f ca="1">IF(NOT(ISBLANK(CSV!F290)),CSV!F290,"")</f>
        <v>Schichtung/Schieferung</v>
      </c>
    </row>
    <row r="309" spans="1:7">
      <c r="A309" s="2">
        <f ca="1">IF(NOT(ISBLANK(CSV!A291)),CSV!A291,"")</f>
        <v>291</v>
      </c>
      <c r="B309" s="3">
        <f ca="1">IF(NOT(ISBLANK(CSV!B291)),CSV!B291,"")</f>
        <v>43.16</v>
      </c>
      <c r="C309" s="15">
        <f ca="1">IF(NOT(ISBLANK(CSV!C291)),CSV!C291,"")</f>
        <v>356.17</v>
      </c>
      <c r="D309" s="4"/>
      <c r="E309" s="15">
        <f ca="1">IF(NOT(ISBLANK(CSV!D291)),CSV!D291,"")</f>
        <v>44.6</v>
      </c>
      <c r="F309" s="2" t="str">
        <f ca="1">IF(NOT(ISBLANK(CSV!E291)),CSV!E291,"")</f>
        <v/>
      </c>
      <c r="G309" s="5" t="str">
        <f ca="1">IF(NOT(ISBLANK(CSV!F291)),CSV!F291,"")</f>
        <v>Schichtung/Schieferung</v>
      </c>
    </row>
    <row r="310" spans="1:7">
      <c r="A310" s="2">
        <f ca="1">IF(NOT(ISBLANK(CSV!A292)),CSV!A292,"")</f>
        <v>292</v>
      </c>
      <c r="B310" s="3">
        <f ca="1">IF(NOT(ISBLANK(CSV!B292)),CSV!B292,"")</f>
        <v>43.2</v>
      </c>
      <c r="C310" s="15">
        <f ca="1">IF(NOT(ISBLANK(CSV!C292)),CSV!C292,"")</f>
        <v>356.17</v>
      </c>
      <c r="D310" s="4"/>
      <c r="E310" s="15">
        <f ca="1">IF(NOT(ISBLANK(CSV!D292)),CSV!D292,"")</f>
        <v>43.39</v>
      </c>
      <c r="F310" s="2" t="str">
        <f ca="1">IF(NOT(ISBLANK(CSV!E292)),CSV!E292,"")</f>
        <v/>
      </c>
      <c r="G310" s="5" t="str">
        <f ca="1">IF(NOT(ISBLANK(CSV!F292)),CSV!F292,"")</f>
        <v>Schichtung/Schieferung</v>
      </c>
    </row>
    <row r="311" spans="1:7">
      <c r="A311" s="2">
        <f ca="1">IF(NOT(ISBLANK(CSV!A293)),CSV!A293,"")</f>
        <v>293</v>
      </c>
      <c r="B311" s="3">
        <f ca="1">IF(NOT(ISBLANK(CSV!B293)),CSV!B293,"")</f>
        <v>43.25</v>
      </c>
      <c r="C311" s="15">
        <f ca="1">IF(NOT(ISBLANK(CSV!C293)),CSV!C293,"")</f>
        <v>130.21</v>
      </c>
      <c r="D311" s="4"/>
      <c r="E311" s="15">
        <f ca="1">IF(NOT(ISBLANK(CSV!D293)),CSV!D293,"")</f>
        <v>32.770000000000003</v>
      </c>
      <c r="F311" s="2" t="str">
        <f ca="1">IF(NOT(ISBLANK(CSV!E293)),CSV!E293,"")</f>
        <v/>
      </c>
      <c r="G311" s="5" t="str">
        <f ca="1">IF(NOT(ISBLANK(CSV!F293)),CSV!F293,"")</f>
        <v>Kluft nur z.T. erkennbar</v>
      </c>
    </row>
    <row r="312" spans="1:7">
      <c r="A312" s="2">
        <f ca="1">IF(NOT(ISBLANK(CSV!A294)),CSV!A294,"")</f>
        <v>294</v>
      </c>
      <c r="B312" s="3">
        <f ca="1">IF(NOT(ISBLANK(CSV!B294)),CSV!B294,"")</f>
        <v>43.25</v>
      </c>
      <c r="C312" s="15">
        <f ca="1">IF(NOT(ISBLANK(CSV!C294)),CSV!C294,"")</f>
        <v>355.74</v>
      </c>
      <c r="D312" s="4"/>
      <c r="E312" s="15">
        <f ca="1">IF(NOT(ISBLANK(CSV!D294)),CSV!D294,"")</f>
        <v>39.880000000000003</v>
      </c>
      <c r="F312" s="2" t="str">
        <f ca="1">IF(NOT(ISBLANK(CSV!E294)),CSV!E294,"")</f>
        <v/>
      </c>
      <c r="G312" s="5" t="str">
        <f ca="1">IF(NOT(ISBLANK(CSV!F294)),CSV!F294,"")</f>
        <v>Schichtung/Schieferung</v>
      </c>
    </row>
    <row r="313" spans="1:7">
      <c r="A313" s="2">
        <f ca="1">IF(NOT(ISBLANK(CSV!A295)),CSV!A295,"")</f>
        <v>295</v>
      </c>
      <c r="B313" s="3">
        <f ca="1">IF(NOT(ISBLANK(CSV!B295)),CSV!B295,"")</f>
        <v>43.36</v>
      </c>
      <c r="C313" s="15">
        <f ca="1">IF(NOT(ISBLANK(CSV!C295)),CSV!C295,"")</f>
        <v>351.06</v>
      </c>
      <c r="D313" s="4"/>
      <c r="E313" s="15">
        <f ca="1">IF(NOT(ISBLANK(CSV!D295)),CSV!D295,"")</f>
        <v>45.2</v>
      </c>
      <c r="F313" s="2" t="str">
        <f ca="1">IF(NOT(ISBLANK(CSV!E295)),CSV!E295,"")</f>
        <v/>
      </c>
      <c r="G313" s="5" t="str">
        <f ca="1">IF(NOT(ISBLANK(CSV!F295)),CSV!F295,"")</f>
        <v>Schichtung/Schieferung</v>
      </c>
    </row>
    <row r="314" spans="1:7">
      <c r="A314" s="2">
        <f ca="1">IF(NOT(ISBLANK(CSV!A296)),CSV!A296,"")</f>
        <v>296</v>
      </c>
      <c r="B314" s="3">
        <f ca="1">IF(NOT(ISBLANK(CSV!B296)),CSV!B296,"")</f>
        <v>43.44</v>
      </c>
      <c r="C314" s="15">
        <f ca="1">IF(NOT(ISBLANK(CSV!C296)),CSV!C296,"")</f>
        <v>0</v>
      </c>
      <c r="D314" s="4"/>
      <c r="E314" s="15">
        <f ca="1">IF(NOT(ISBLANK(CSV!D296)),CSV!D296,"")</f>
        <v>42.12</v>
      </c>
      <c r="F314" s="2" t="str">
        <f ca="1">IF(NOT(ISBLANK(CSV!E296)),CSV!E296,"")</f>
        <v/>
      </c>
      <c r="G314" s="5" t="str">
        <f ca="1">IF(NOT(ISBLANK(CSV!F296)),CSV!F296,"")</f>
        <v>Schichtung/Schieferung</v>
      </c>
    </row>
    <row r="315" spans="1:7">
      <c r="A315" s="2">
        <f ca="1">IF(NOT(ISBLANK(CSV!A297)),CSV!A297,"")</f>
        <v>297</v>
      </c>
      <c r="B315" s="3">
        <f ca="1">IF(NOT(ISBLANK(CSV!B297)),CSV!B297,"")</f>
        <v>43.45</v>
      </c>
      <c r="C315" s="15">
        <f ca="1">IF(NOT(ISBLANK(CSV!C297)),CSV!C297,"")</f>
        <v>225.11</v>
      </c>
      <c r="D315" s="4"/>
      <c r="E315" s="15">
        <f ca="1">IF(NOT(ISBLANK(CSV!D297)),CSV!D297,"")</f>
        <v>50.95</v>
      </c>
      <c r="F315" s="2" t="str">
        <f ca="1">IF(NOT(ISBLANK(CSV!E297)),CSV!E297,"")</f>
        <v/>
      </c>
      <c r="G315" s="5" t="str">
        <f ca="1">IF(NOT(ISBLANK(CSV!F297)),CSV!F297,"")</f>
        <v>Kluft nur z.T. erkennbar</v>
      </c>
    </row>
    <row r="316" spans="1:7">
      <c r="A316" s="2">
        <f ca="1">IF(NOT(ISBLANK(CSV!A298)),CSV!A298,"")</f>
        <v>298</v>
      </c>
      <c r="B316" s="3">
        <f ca="1">IF(NOT(ISBLANK(CSV!B298)),CSV!B298,"")</f>
        <v>43.71</v>
      </c>
      <c r="C316" s="15">
        <f ca="1">IF(NOT(ISBLANK(CSV!C298)),CSV!C298,"")</f>
        <v>0.85</v>
      </c>
      <c r="D316" s="4"/>
      <c r="E316" s="15">
        <f ca="1">IF(NOT(ISBLANK(CSV!D298)),CSV!D298,"")</f>
        <v>50.32</v>
      </c>
      <c r="F316" s="2" t="str">
        <f ca="1">IF(NOT(ISBLANK(CSV!E298)),CSV!E298,"")</f>
        <v/>
      </c>
      <c r="G316" s="5" t="str">
        <f ca="1">IF(NOT(ISBLANK(CSV!F298)),CSV!F298,"")</f>
        <v>Schichtung/Schieferung</v>
      </c>
    </row>
    <row r="317" spans="1:7">
      <c r="A317" s="2">
        <f ca="1">IF(NOT(ISBLANK(CSV!A299)),CSV!A299,"")</f>
        <v>299</v>
      </c>
      <c r="B317" s="3">
        <f ca="1">IF(NOT(ISBLANK(CSV!B299)),CSV!B299,"")</f>
        <v>43.77</v>
      </c>
      <c r="C317" s="15">
        <f ca="1">IF(NOT(ISBLANK(CSV!C299)),CSV!C299,"")</f>
        <v>0.85</v>
      </c>
      <c r="D317" s="4"/>
      <c r="E317" s="15">
        <f ca="1">IF(NOT(ISBLANK(CSV!D299)),CSV!D299,"")</f>
        <v>50.32</v>
      </c>
      <c r="F317" s="2" t="str">
        <f ca="1">IF(NOT(ISBLANK(CSV!E299)),CSV!E299,"")</f>
        <v/>
      </c>
      <c r="G317" s="5" t="str">
        <f ca="1">IF(NOT(ISBLANK(CSV!F299)),CSV!F299,"")</f>
        <v>Schichtung/Schieferung</v>
      </c>
    </row>
    <row r="318" spans="1:7">
      <c r="A318" s="2">
        <f ca="1">IF(NOT(ISBLANK(CSV!A300)),CSV!A300,"")</f>
        <v>300</v>
      </c>
      <c r="B318" s="3">
        <f ca="1">IF(NOT(ISBLANK(CSV!B300)),CSV!B300,"")</f>
        <v>43.93</v>
      </c>
      <c r="C318" s="15">
        <f ca="1">IF(NOT(ISBLANK(CSV!C300)),CSV!C300,"")</f>
        <v>356.17</v>
      </c>
      <c r="D318" s="4"/>
      <c r="E318" s="15">
        <f ca="1">IF(NOT(ISBLANK(CSV!D300)),CSV!D300,"")</f>
        <v>44.6</v>
      </c>
      <c r="F318" s="2" t="str">
        <f ca="1">IF(NOT(ISBLANK(CSV!E300)),CSV!E300,"")</f>
        <v/>
      </c>
      <c r="G318" s="5" t="str">
        <f ca="1">IF(NOT(ISBLANK(CSV!F300)),CSV!F300,"")</f>
        <v>Schichtung/Schieferung</v>
      </c>
    </row>
    <row r="319" spans="1:7">
      <c r="A319" s="2">
        <f ca="1">IF(NOT(ISBLANK(CSV!A301)),CSV!A301,"")</f>
        <v>301</v>
      </c>
      <c r="B319" s="3">
        <f ca="1">IF(NOT(ISBLANK(CSV!B301)),CSV!B301,"")</f>
        <v>44</v>
      </c>
      <c r="C319" s="15">
        <f ca="1">IF(NOT(ISBLANK(CSV!C301)),CSV!C301,"")</f>
        <v>353.19</v>
      </c>
      <c r="D319" s="4"/>
      <c r="E319" s="15">
        <f ca="1">IF(NOT(ISBLANK(CSV!D301)),CSV!D301,"")</f>
        <v>45.2</v>
      </c>
      <c r="F319" s="2" t="str">
        <f ca="1">IF(NOT(ISBLANK(CSV!E301)),CSV!E301,"")</f>
        <v/>
      </c>
      <c r="G319" s="5" t="str">
        <f ca="1">IF(NOT(ISBLANK(CSV!F301)),CSV!F301,"")</f>
        <v>Schichtung/Schieferung</v>
      </c>
    </row>
    <row r="320" spans="1:7">
      <c r="A320" s="2">
        <f ca="1">IF(NOT(ISBLANK(CSV!A302)),CSV!A302,"")</f>
        <v>302</v>
      </c>
      <c r="B320" s="3">
        <f ca="1">IF(NOT(ISBLANK(CSV!B302)),CSV!B302,"")</f>
        <v>44.11</v>
      </c>
      <c r="C320" s="15">
        <f ca="1">IF(NOT(ISBLANK(CSV!C302)),CSV!C302,"")</f>
        <v>5.1100000000000003</v>
      </c>
      <c r="D320" s="4"/>
      <c r="E320" s="15">
        <f ca="1">IF(NOT(ISBLANK(CSV!D302)),CSV!D302,"")</f>
        <v>47.8</v>
      </c>
      <c r="F320" s="2" t="str">
        <f ca="1">IF(NOT(ISBLANK(CSV!E302)),CSV!E302,"")</f>
        <v/>
      </c>
      <c r="G320" s="5" t="str">
        <f ca="1">IF(NOT(ISBLANK(CSV!F302)),CSV!F302,"")</f>
        <v>Schichtung/Schieferung</v>
      </c>
    </row>
    <row r="321" spans="1:7">
      <c r="A321" s="2">
        <f ca="1">IF(NOT(ISBLANK(CSV!A303)),CSV!A303,"")</f>
        <v>303</v>
      </c>
      <c r="B321" s="3">
        <f ca="1">IF(NOT(ISBLANK(CSV!B303)),CSV!B303,"")</f>
        <v>44.24</v>
      </c>
      <c r="C321" s="15">
        <f ca="1">IF(NOT(ISBLANK(CSV!C303)),CSV!C303,"")</f>
        <v>350.21</v>
      </c>
      <c r="D321" s="4"/>
      <c r="E321" s="15">
        <f ca="1">IF(NOT(ISBLANK(CSV!D303)),CSV!D303,"")</f>
        <v>44.2</v>
      </c>
      <c r="F321" s="2" t="str">
        <f ca="1">IF(NOT(ISBLANK(CSV!E303)),CSV!E303,"")</f>
        <v/>
      </c>
      <c r="G321" s="5" t="str">
        <f ca="1">IF(NOT(ISBLANK(CSV!F303)),CSV!F303,"")</f>
        <v>Schichtung/Schieferung</v>
      </c>
    </row>
    <row r="322" spans="1:7">
      <c r="A322" s="2">
        <f ca="1">IF(NOT(ISBLANK(CSV!A304)),CSV!A304,"")</f>
        <v>304</v>
      </c>
      <c r="B322" s="3">
        <f ca="1">IF(NOT(ISBLANK(CSV!B304)),CSV!B304,"")</f>
        <v>44.3</v>
      </c>
      <c r="C322" s="15">
        <f ca="1">IF(NOT(ISBLANK(CSV!C304)),CSV!C304,"")</f>
        <v>352.77</v>
      </c>
      <c r="D322" s="4"/>
      <c r="E322" s="15">
        <f ca="1">IF(NOT(ISBLANK(CSV!D304)),CSV!D304,"")</f>
        <v>44.2</v>
      </c>
      <c r="F322" s="2" t="str">
        <f ca="1">IF(NOT(ISBLANK(CSV!E304)),CSV!E304,"")</f>
        <v/>
      </c>
      <c r="G322" s="5" t="str">
        <f ca="1">IF(NOT(ISBLANK(CSV!F304)),CSV!F304,"")</f>
        <v>Schichtung/Schieferung</v>
      </c>
    </row>
    <row r="323" spans="1:7">
      <c r="A323" s="2">
        <f ca="1">IF(NOT(ISBLANK(CSV!A305)),CSV!A305,"")</f>
        <v>305</v>
      </c>
      <c r="B323" s="3">
        <f ca="1">IF(NOT(ISBLANK(CSV!B305)),CSV!B305,"")</f>
        <v>44.41</v>
      </c>
      <c r="C323" s="15">
        <f ca="1">IF(NOT(ISBLANK(CSV!C305)),CSV!C305,"")</f>
        <v>351.49</v>
      </c>
      <c r="D323" s="4"/>
      <c r="E323" s="15">
        <f ca="1">IF(NOT(ISBLANK(CSV!D305)),CSV!D305,"")</f>
        <v>50.32</v>
      </c>
      <c r="F323" s="2" t="str">
        <f ca="1">IF(NOT(ISBLANK(CSV!E305)),CSV!E305,"")</f>
        <v/>
      </c>
      <c r="G323" s="5" t="str">
        <f ca="1">IF(NOT(ISBLANK(CSV!F305)),CSV!F305,"")</f>
        <v>Schichtung/Schieferung</v>
      </c>
    </row>
    <row r="324" spans="1:7">
      <c r="A324" s="2">
        <f ca="1">IF(NOT(ISBLANK(CSV!A306)),CSV!A306,"")</f>
        <v>306</v>
      </c>
      <c r="B324" s="3">
        <f ca="1">IF(NOT(ISBLANK(CSV!B306)),CSV!B306,"")</f>
        <v>44.54</v>
      </c>
      <c r="C324" s="15">
        <f ca="1">IF(NOT(ISBLANK(CSV!C306)),CSV!C306,"")</f>
        <v>350.64</v>
      </c>
      <c r="D324" s="4"/>
      <c r="E324" s="15">
        <f ca="1">IF(NOT(ISBLANK(CSV!D306)),CSV!D306,"")</f>
        <v>55.94</v>
      </c>
      <c r="F324" s="2" t="str">
        <f ca="1">IF(NOT(ISBLANK(CSV!E306)),CSV!E306,"")</f>
        <v/>
      </c>
      <c r="G324" s="5" t="str">
        <f ca="1">IF(NOT(ISBLANK(CSV!F306)),CSV!F306,"")</f>
        <v>Schichtung/Schieferung</v>
      </c>
    </row>
    <row r="325" spans="1:7">
      <c r="A325" s="2">
        <f ca="1">IF(NOT(ISBLANK(CSV!A307)),CSV!A307,"")</f>
        <v>307</v>
      </c>
      <c r="B325" s="3">
        <f ca="1">IF(NOT(ISBLANK(CSV!B307)),CSV!B307,"")</f>
        <v>44.63</v>
      </c>
      <c r="C325" s="15">
        <f ca="1">IF(NOT(ISBLANK(CSV!C307)),CSV!C307,"")</f>
        <v>355.32</v>
      </c>
      <c r="D325" s="4"/>
      <c r="E325" s="15">
        <f ca="1">IF(NOT(ISBLANK(CSV!D307)),CSV!D307,"")</f>
        <v>56.19</v>
      </c>
      <c r="F325" s="2" t="str">
        <f ca="1">IF(NOT(ISBLANK(CSV!E307)),CSV!E307,"")</f>
        <v/>
      </c>
      <c r="G325" s="5" t="str">
        <f ca="1">IF(NOT(ISBLANK(CSV!F307)),CSV!F307,"")</f>
        <v>Schichtung/Schieferung</v>
      </c>
    </row>
    <row r="326" spans="1:7">
      <c r="A326" s="2">
        <f ca="1">IF(NOT(ISBLANK(CSV!A308)),CSV!A308,"")</f>
        <v>308</v>
      </c>
      <c r="B326" s="3">
        <f ca="1">IF(NOT(ISBLANK(CSV!B308)),CSV!B308,"")</f>
        <v>44.69</v>
      </c>
      <c r="C326" s="15">
        <f ca="1">IF(NOT(ISBLANK(CSV!C308)),CSV!C308,"")</f>
        <v>357.87</v>
      </c>
      <c r="D326" s="4"/>
      <c r="E326" s="15">
        <f ca="1">IF(NOT(ISBLANK(CSV!D308)),CSV!D308,"")</f>
        <v>56.19</v>
      </c>
      <c r="F326" s="2" t="str">
        <f ca="1">IF(NOT(ISBLANK(CSV!E308)),CSV!E308,"")</f>
        <v/>
      </c>
      <c r="G326" s="5" t="str">
        <f ca="1">IF(NOT(ISBLANK(CSV!F308)),CSV!F308,"")</f>
        <v>Schichtung/Schieferung</v>
      </c>
    </row>
    <row r="327" spans="1:7">
      <c r="A327" s="2">
        <f ca="1">IF(NOT(ISBLANK(CSV!A309)),CSV!A309,"")</f>
        <v>309</v>
      </c>
      <c r="B327" s="3">
        <f ca="1">IF(NOT(ISBLANK(CSV!B309)),CSV!B309,"")</f>
        <v>44.92</v>
      </c>
      <c r="C327" s="15">
        <f ca="1">IF(NOT(ISBLANK(CSV!C309)),CSV!C309,"")</f>
        <v>353.19</v>
      </c>
      <c r="D327" s="4"/>
      <c r="E327" s="15">
        <f ca="1">IF(NOT(ISBLANK(CSV!D309)),CSV!D309,"")</f>
        <v>55.45</v>
      </c>
      <c r="F327" s="2" t="str">
        <f ca="1">IF(NOT(ISBLANK(CSV!E309)),CSV!E309,"")</f>
        <v/>
      </c>
      <c r="G327" s="5" t="str">
        <f ca="1">IF(NOT(ISBLANK(CSV!F309)),CSV!F309,"")</f>
        <v>Schichtung/Schieferung</v>
      </c>
    </row>
    <row r="328" spans="1:7">
      <c r="A328" s="2">
        <f ca="1">IF(NOT(ISBLANK(CSV!A310)),CSV!A310,"")</f>
        <v>310</v>
      </c>
      <c r="B328" s="3">
        <f ca="1">IF(NOT(ISBLANK(CSV!B310)),CSV!B310,"")</f>
        <v>45.12</v>
      </c>
      <c r="C328" s="15">
        <f ca="1">IF(NOT(ISBLANK(CSV!C310)),CSV!C310,"")</f>
        <v>0.43</v>
      </c>
      <c r="D328" s="4"/>
      <c r="E328" s="15">
        <f ca="1">IF(NOT(ISBLANK(CSV!D310)),CSV!D310,"")</f>
        <v>50.48</v>
      </c>
      <c r="F328" s="2" t="str">
        <f ca="1">IF(NOT(ISBLANK(CSV!E310)),CSV!E310,"")</f>
        <v/>
      </c>
      <c r="G328" s="5" t="str">
        <f ca="1">IF(NOT(ISBLANK(CSV!F310)),CSV!F310,"")</f>
        <v>Schichtung/Schieferung</v>
      </c>
    </row>
    <row r="329" spans="1:7">
      <c r="A329" s="2">
        <f ca="1">IF(NOT(ISBLANK(CSV!A311)),CSV!A311,"")</f>
        <v>311</v>
      </c>
      <c r="B329" s="3">
        <f ca="1">IF(NOT(ISBLANK(CSV!B311)),CSV!B311,"")</f>
        <v>45.17</v>
      </c>
      <c r="C329" s="15">
        <f ca="1">IF(NOT(ISBLANK(CSV!C311)),CSV!C311,"")</f>
        <v>232.34</v>
      </c>
      <c r="D329" s="4"/>
      <c r="E329" s="15">
        <f ca="1">IF(NOT(ISBLANK(CSV!D311)),CSV!D311,"")</f>
        <v>52.46</v>
      </c>
      <c r="F329" s="2" t="str">
        <f ca="1">IF(NOT(ISBLANK(CSV!E311)),CSV!E311,"")</f>
        <v/>
      </c>
      <c r="G329" s="5" t="str">
        <f ca="1">IF(NOT(ISBLANK(CSV!F311)),CSV!F311,"")</f>
        <v>Kluft nur z.T. erkennbar</v>
      </c>
    </row>
    <row r="330" spans="1:7">
      <c r="A330" s="2">
        <f ca="1">IF(NOT(ISBLANK(CSV!A312)),CSV!A312,"")</f>
        <v>312</v>
      </c>
      <c r="B330" s="3">
        <f ca="1">IF(NOT(ISBLANK(CSV!B312)),CSV!B312,"")</f>
        <v>45.48</v>
      </c>
      <c r="C330" s="15">
        <f ca="1">IF(NOT(ISBLANK(CSV!C312)),CSV!C312,"")</f>
        <v>12.77</v>
      </c>
      <c r="D330" s="4"/>
      <c r="E330" s="15">
        <f ca="1">IF(NOT(ISBLANK(CSV!D312)),CSV!D312,"")</f>
        <v>37.979999999999997</v>
      </c>
      <c r="F330" s="2" t="str">
        <f ca="1">IF(NOT(ISBLANK(CSV!E312)),CSV!E312,"")</f>
        <v/>
      </c>
      <c r="G330" s="5" t="str">
        <f ca="1">IF(NOT(ISBLANK(CSV!F312)),CSV!F312,"")</f>
        <v>Schichtung/Schieferung</v>
      </c>
    </row>
    <row r="331" spans="1:7">
      <c r="A331" s="2">
        <f ca="1">IF(NOT(ISBLANK(CSV!A313)),CSV!A313,"")</f>
        <v>313</v>
      </c>
      <c r="B331" s="3">
        <f ca="1">IF(NOT(ISBLANK(CSV!B313)),CSV!B313,"")</f>
        <v>45.53</v>
      </c>
      <c r="C331" s="15">
        <f ca="1">IF(NOT(ISBLANK(CSV!C313)),CSV!C313,"")</f>
        <v>15.32</v>
      </c>
      <c r="D331" s="4"/>
      <c r="E331" s="15">
        <f ca="1">IF(NOT(ISBLANK(CSV!D313)),CSV!D313,"")</f>
        <v>36.24</v>
      </c>
      <c r="F331" s="2" t="str">
        <f ca="1">IF(NOT(ISBLANK(CSV!E313)),CSV!E313,"")</f>
        <v/>
      </c>
      <c r="G331" s="5" t="str">
        <f ca="1">IF(NOT(ISBLANK(CSV!F313)),CSV!F313,"")</f>
        <v>Schichtung/Schieferung</v>
      </c>
    </row>
    <row r="332" spans="1:7">
      <c r="A332" s="2">
        <f ca="1">IF(NOT(ISBLANK(CSV!A314)),CSV!A314,"")</f>
        <v>314</v>
      </c>
      <c r="B332" s="3">
        <f ca="1">IF(NOT(ISBLANK(CSV!B314)),CSV!B314,"")</f>
        <v>45.6</v>
      </c>
      <c r="C332" s="15">
        <f ca="1">IF(NOT(ISBLANK(CSV!C314)),CSV!C314,"")</f>
        <v>19.149999999999999</v>
      </c>
      <c r="D332" s="4"/>
      <c r="E332" s="15">
        <f ca="1">IF(NOT(ISBLANK(CSV!D314)),CSV!D314,"")</f>
        <v>31.08</v>
      </c>
      <c r="F332" s="2" t="str">
        <f ca="1">IF(NOT(ISBLANK(CSV!E314)),CSV!E314,"")</f>
        <v/>
      </c>
      <c r="G332" s="5" t="str">
        <f ca="1">IF(NOT(ISBLANK(CSV!F314)),CSV!F314,"")</f>
        <v>Schichtung/Schieferung</v>
      </c>
    </row>
    <row r="333" spans="1:7">
      <c r="A333" s="2">
        <f ca="1">IF(NOT(ISBLANK(CSV!A315)),CSV!A315,"")</f>
        <v>315</v>
      </c>
      <c r="B333" s="3">
        <f ca="1">IF(NOT(ISBLANK(CSV!B315)),CSV!B315,"")</f>
        <v>45.89</v>
      </c>
      <c r="C333" s="15">
        <f ca="1">IF(NOT(ISBLANK(CSV!C315)),CSV!C315,"")</f>
        <v>291.06</v>
      </c>
      <c r="D333" s="4"/>
      <c r="E333" s="15">
        <f ca="1">IF(NOT(ISBLANK(CSV!D315)),CSV!D315,"")</f>
        <v>46.15</v>
      </c>
      <c r="F333" s="2" t="str">
        <f ca="1">IF(NOT(ISBLANK(CSV!E315)),CSV!E315,"")</f>
        <v/>
      </c>
      <c r="G333" s="5" t="str">
        <f ca="1">IF(NOT(ISBLANK(CSV!F315)),CSV!F315,"")</f>
        <v>Kluft nur z.T. erkennbar</v>
      </c>
    </row>
    <row r="334" spans="1:7">
      <c r="A334" s="2">
        <f ca="1">IF(NOT(ISBLANK(CSV!A316)),CSV!A316,"")</f>
        <v>316</v>
      </c>
      <c r="B334" s="3">
        <f ca="1">IF(NOT(ISBLANK(CSV!B316)),CSV!B316,"")</f>
        <v>46.08</v>
      </c>
      <c r="C334" s="15">
        <f ca="1">IF(NOT(ISBLANK(CSV!C316)),CSV!C316,"")</f>
        <v>314.04000000000002</v>
      </c>
      <c r="D334" s="4"/>
      <c r="E334" s="15">
        <f ca="1">IF(NOT(ISBLANK(CSV!D316)),CSV!D316,"")</f>
        <v>31.65</v>
      </c>
      <c r="F334" s="2" t="str">
        <f ca="1">IF(NOT(ISBLANK(CSV!E316)),CSV!E316,"")</f>
        <v/>
      </c>
      <c r="G334" s="5" t="str">
        <f ca="1">IF(NOT(ISBLANK(CSV!F316)),CSV!F316,"")</f>
        <v>Kluft nur z.T. erkennbar</v>
      </c>
    </row>
    <row r="335" spans="1:7">
      <c r="A335" s="2">
        <f ca="1">IF(NOT(ISBLANK(CSV!A317)),CSV!A317,"")</f>
        <v>317</v>
      </c>
      <c r="B335" s="3">
        <f ca="1">IF(NOT(ISBLANK(CSV!B317)),CSV!B317,"")</f>
        <v>46.11</v>
      </c>
      <c r="C335" s="15">
        <f ca="1">IF(NOT(ISBLANK(CSV!C317)),CSV!C317,"")</f>
        <v>305.11</v>
      </c>
      <c r="D335" s="4"/>
      <c r="E335" s="15">
        <f ca="1">IF(NOT(ISBLANK(CSV!D317)),CSV!D317,"")</f>
        <v>27.81</v>
      </c>
      <c r="F335" s="2" t="str">
        <f ca="1">IF(NOT(ISBLANK(CSV!E317)),CSV!E317,"")</f>
        <v/>
      </c>
      <c r="G335" s="5" t="str">
        <f ca="1">IF(NOT(ISBLANK(CSV!F317)),CSV!F317,"")</f>
        <v>Kluft nur z.T. erkennbar</v>
      </c>
    </row>
    <row r="336" spans="1:7">
      <c r="A336" s="2">
        <f ca="1">IF(NOT(ISBLANK(CSV!A318)),CSV!A318,"")</f>
        <v>318</v>
      </c>
      <c r="B336" s="3">
        <f ca="1">IF(NOT(ISBLANK(CSV!B318)),CSV!B318,"")</f>
        <v>46.15</v>
      </c>
      <c r="C336" s="15">
        <f ca="1">IF(NOT(ISBLANK(CSV!C318)),CSV!C318,"")</f>
        <v>236.6</v>
      </c>
      <c r="D336" s="4"/>
      <c r="E336" s="15">
        <f ca="1">IF(NOT(ISBLANK(CSV!D318)),CSV!D318,"")</f>
        <v>10.86</v>
      </c>
      <c r="F336" s="2" t="str">
        <f ca="1">IF(NOT(ISBLANK(CSV!E318)),CSV!E318,"")</f>
        <v/>
      </c>
      <c r="G336" s="5" t="str">
        <f ca="1">IF(NOT(ISBLANK(CSV!F318)),CSV!F318,"")</f>
        <v>Kluft nur z.T. erkennbar</v>
      </c>
    </row>
    <row r="337" spans="1:7">
      <c r="A337" s="2">
        <f ca="1">IF(NOT(ISBLANK(CSV!A319)),CSV!A319,"")</f>
        <v>319</v>
      </c>
      <c r="B337" s="3">
        <f ca="1">IF(NOT(ISBLANK(CSV!B319)),CSV!B319,"")</f>
        <v>46.26</v>
      </c>
      <c r="C337" s="15">
        <f ca="1">IF(NOT(ISBLANK(CSV!C319)),CSV!C319,"")</f>
        <v>85.96</v>
      </c>
      <c r="D337" s="4"/>
      <c r="E337" s="15">
        <f ca="1">IF(NOT(ISBLANK(CSV!D319)),CSV!D319,"")</f>
        <v>34.14</v>
      </c>
      <c r="F337" s="2" t="str">
        <f ca="1">IF(NOT(ISBLANK(CSV!E319)),CSV!E319,"")</f>
        <v/>
      </c>
      <c r="G337" s="5" t="str">
        <f ca="1">IF(NOT(ISBLANK(CSV!F319)),CSV!F319,"")</f>
        <v>Kluft nur z.T. erkennbar</v>
      </c>
    </row>
    <row r="338" spans="1:7">
      <c r="A338" s="2">
        <f ca="1">IF(NOT(ISBLANK(CSV!A320)),CSV!A320,"")</f>
        <v>320</v>
      </c>
      <c r="B338" s="3">
        <f ca="1">IF(NOT(ISBLANK(CSV!B320)),CSV!B320,"")</f>
        <v>46.29</v>
      </c>
      <c r="C338" s="15">
        <f ca="1">IF(NOT(ISBLANK(CSV!C320)),CSV!C320,"")</f>
        <v>104.26</v>
      </c>
      <c r="D338" s="4"/>
      <c r="E338" s="15">
        <f ca="1">IF(NOT(ISBLANK(CSV!D320)),CSV!D320,"")</f>
        <v>24</v>
      </c>
      <c r="F338" s="2" t="str">
        <f ca="1">IF(NOT(ISBLANK(CSV!E320)),CSV!E320,"")</f>
        <v/>
      </c>
      <c r="G338" s="5" t="str">
        <f ca="1">IF(NOT(ISBLANK(CSV!F320)),CSV!F320,"")</f>
        <v>Kluft nur z.T. erkennbar</v>
      </c>
    </row>
    <row r="339" spans="1:7">
      <c r="A339" s="2">
        <f ca="1">IF(NOT(ISBLANK(CSV!A321)),CSV!A321,"")</f>
        <v>321</v>
      </c>
      <c r="B339" s="3">
        <f ca="1">IF(NOT(ISBLANK(CSV!B321)),CSV!B321,"")</f>
        <v>46.32</v>
      </c>
      <c r="C339" s="15">
        <f ca="1">IF(NOT(ISBLANK(CSV!C321)),CSV!C321,"")</f>
        <v>105.11</v>
      </c>
      <c r="D339" s="4"/>
      <c r="E339" s="15">
        <f ca="1">IF(NOT(ISBLANK(CSV!D321)),CSV!D321,"")</f>
        <v>26.25</v>
      </c>
      <c r="F339" s="2" t="str">
        <f ca="1">IF(NOT(ISBLANK(CSV!E321)),CSV!E321,"")</f>
        <v/>
      </c>
      <c r="G339" s="5" t="str">
        <f ca="1">IF(NOT(ISBLANK(CSV!F321)),CSV!F321,"")</f>
        <v>Kluft nur z.T. erkennbar</v>
      </c>
    </row>
    <row r="340" spans="1:7">
      <c r="A340" s="2">
        <f ca="1">IF(NOT(ISBLANK(CSV!A322)),CSV!A322,"")</f>
        <v>322</v>
      </c>
      <c r="B340" s="3">
        <f ca="1">IF(NOT(ISBLANK(CSV!B322)),CSV!B322,"")</f>
        <v>46.36</v>
      </c>
      <c r="C340" s="15">
        <f ca="1">IF(NOT(ISBLANK(CSV!C322)),CSV!C322,"")</f>
        <v>106.81</v>
      </c>
      <c r="D340" s="4"/>
      <c r="E340" s="15">
        <f ca="1">IF(NOT(ISBLANK(CSV!D322)),CSV!D322,"")</f>
        <v>27.5</v>
      </c>
      <c r="F340" s="2" t="str">
        <f ca="1">IF(NOT(ISBLANK(CSV!E322)),CSV!E322,"")</f>
        <v/>
      </c>
      <c r="G340" s="5" t="str">
        <f ca="1">IF(NOT(ISBLANK(CSV!F322)),CSV!F322,"")</f>
        <v>Kluft nur z.T. erkennbar</v>
      </c>
    </row>
    <row r="341" spans="1:7">
      <c r="A341" s="2">
        <f ca="1">IF(NOT(ISBLANK(CSV!A323)),CSV!A323,"")</f>
        <v>323</v>
      </c>
      <c r="B341" s="3">
        <f ca="1">IF(NOT(ISBLANK(CSV!B323)),CSV!B323,"")</f>
        <v>46.52</v>
      </c>
      <c r="C341" s="15">
        <f ca="1">IF(NOT(ISBLANK(CSV!C323)),CSV!C323,"")</f>
        <v>131.72999999999999</v>
      </c>
      <c r="D341" s="4"/>
      <c r="E341" s="15">
        <f ca="1">IF(NOT(ISBLANK(CSV!D323)),CSV!D323,"")</f>
        <v>52.17</v>
      </c>
      <c r="F341" s="2" t="str">
        <f ca="1">IF(NOT(ISBLANK(CSV!E323)),CSV!E323,"")</f>
        <v/>
      </c>
      <c r="G341" s="5" t="str">
        <f ca="1">IF(NOT(ISBLANK(CSV!F323)),CSV!F323,"")</f>
        <v>Kluft nur z.T. erkennbar</v>
      </c>
    </row>
    <row r="342" spans="1:7">
      <c r="A342" s="2">
        <f ca="1">IF(NOT(ISBLANK(CSV!A324)),CSV!A324,"")</f>
        <v>324</v>
      </c>
      <c r="B342" s="3">
        <f ca="1">IF(NOT(ISBLANK(CSV!B324)),CSV!B324,"")</f>
        <v>46.54</v>
      </c>
      <c r="C342" s="15">
        <f ca="1">IF(NOT(ISBLANK(CSV!C324)),CSV!C324,"")</f>
        <v>134.49</v>
      </c>
      <c r="D342" s="4"/>
      <c r="E342" s="15">
        <f ca="1">IF(NOT(ISBLANK(CSV!D324)),CSV!D324,"")</f>
        <v>62.12</v>
      </c>
      <c r="F342" s="2" t="str">
        <f ca="1">IF(NOT(ISBLANK(CSV!E324)),CSV!E324,"")</f>
        <v/>
      </c>
      <c r="G342" s="5" t="str">
        <f ca="1">IF(NOT(ISBLANK(CSV!F324)),CSV!F324,"")</f>
        <v>Kluft</v>
      </c>
    </row>
    <row r="343" spans="1:7">
      <c r="A343" s="2">
        <f ca="1">IF(NOT(ISBLANK(CSV!A325)),CSV!A325,"")</f>
        <v>325</v>
      </c>
      <c r="B343" s="3">
        <f ca="1">IF(NOT(ISBLANK(CSV!B325)),CSV!B325,"")</f>
        <v>46.66</v>
      </c>
      <c r="C343" s="15">
        <f ca="1">IF(NOT(ISBLANK(CSV!C325)),CSV!C325,"")</f>
        <v>96.17</v>
      </c>
      <c r="D343" s="4"/>
      <c r="E343" s="15">
        <f ca="1">IF(NOT(ISBLANK(CSV!D325)),CSV!D325,"")</f>
        <v>42.12</v>
      </c>
      <c r="F343" s="2" t="str">
        <f ca="1">IF(NOT(ISBLANK(CSV!E325)),CSV!E325,"")</f>
        <v/>
      </c>
      <c r="G343" s="5" t="str">
        <f ca="1">IF(NOT(ISBLANK(CSV!F325)),CSV!F325,"")</f>
        <v>Kluft nur z.T. erkennbar</v>
      </c>
    </row>
    <row r="344" spans="1:7">
      <c r="A344" s="2">
        <f ca="1">IF(NOT(ISBLANK(CSV!A326)),CSV!A326,"")</f>
        <v>326</v>
      </c>
      <c r="B344" s="3">
        <f ca="1">IF(NOT(ISBLANK(CSV!B326)),CSV!B326,"")</f>
        <v>46.8</v>
      </c>
      <c r="C344" s="15">
        <f ca="1">IF(NOT(ISBLANK(CSV!C326)),CSV!C326,"")</f>
        <v>38.72</v>
      </c>
      <c r="D344" s="4"/>
      <c r="E344" s="15">
        <f ca="1">IF(NOT(ISBLANK(CSV!D326)),CSV!D326,"")</f>
        <v>42.12</v>
      </c>
      <c r="F344" s="2" t="str">
        <f ca="1">IF(NOT(ISBLANK(CSV!E326)),CSV!E326,"")</f>
        <v/>
      </c>
      <c r="G344" s="5" t="str">
        <f ca="1">IF(NOT(ISBLANK(CSV!F326)),CSV!F326,"")</f>
        <v>Kluft nur z.T. erkennbar</v>
      </c>
    </row>
    <row r="345" spans="1:7">
      <c r="A345" s="2">
        <f ca="1">IF(NOT(ISBLANK(CSV!A327)),CSV!A327,"")</f>
        <v>327</v>
      </c>
      <c r="B345" s="3">
        <f ca="1">IF(NOT(ISBLANK(CSV!B327)),CSV!B327,"")</f>
        <v>46.91</v>
      </c>
      <c r="C345" s="15">
        <f ca="1">IF(NOT(ISBLANK(CSV!C327)),CSV!C327,"")</f>
        <v>14.47</v>
      </c>
      <c r="D345" s="4"/>
      <c r="E345" s="15">
        <f ca="1">IF(NOT(ISBLANK(CSV!D327)),CSV!D327,"")</f>
        <v>30.79</v>
      </c>
      <c r="F345" s="2" t="str">
        <f ca="1">IF(NOT(ISBLANK(CSV!E327)),CSV!E327,"")</f>
        <v/>
      </c>
      <c r="G345" s="5" t="str">
        <f ca="1">IF(NOT(ISBLANK(CSV!F327)),CSV!F327,"")</f>
        <v>Schichtung/Schieferung</v>
      </c>
    </row>
    <row r="346" spans="1:7">
      <c r="A346" s="2">
        <f ca="1">IF(NOT(ISBLANK(CSV!A328)),CSV!A328,"")</f>
        <v>328</v>
      </c>
      <c r="B346" s="3">
        <f ca="1">IF(NOT(ISBLANK(CSV!B328)),CSV!B328,"")</f>
        <v>46.94</v>
      </c>
      <c r="C346" s="15">
        <f ca="1">IF(NOT(ISBLANK(CSV!C328)),CSV!C328,"")</f>
        <v>12.77</v>
      </c>
      <c r="D346" s="4"/>
      <c r="E346" s="15">
        <f ca="1">IF(NOT(ISBLANK(CSV!D328)),CSV!D328,"")</f>
        <v>27.5</v>
      </c>
      <c r="F346" s="2" t="str">
        <f ca="1">IF(NOT(ISBLANK(CSV!E328)),CSV!E328,"")</f>
        <v/>
      </c>
      <c r="G346" s="5" t="str">
        <f ca="1">IF(NOT(ISBLANK(CSV!F328)),CSV!F328,"")</f>
        <v>Schichtung/Schieferung</v>
      </c>
    </row>
    <row r="347" spans="1:7">
      <c r="A347" s="2">
        <f ca="1">IF(NOT(ISBLANK(CSV!A329)),CSV!A329,"")</f>
        <v>329</v>
      </c>
      <c r="B347" s="3">
        <f ca="1">IF(NOT(ISBLANK(CSV!B329)),CSV!B329,"")</f>
        <v>46.97</v>
      </c>
      <c r="C347" s="15">
        <f ca="1">IF(NOT(ISBLANK(CSV!C329)),CSV!C329,"")</f>
        <v>10.210000000000001</v>
      </c>
      <c r="D347" s="4"/>
      <c r="E347" s="15">
        <f ca="1">IF(NOT(ISBLANK(CSV!D329)),CSV!D329,"")</f>
        <v>33.869999999999997</v>
      </c>
      <c r="F347" s="2" t="str">
        <f ca="1">IF(NOT(ISBLANK(CSV!E329)),CSV!E329,"")</f>
        <v/>
      </c>
      <c r="G347" s="5" t="str">
        <f ca="1">IF(NOT(ISBLANK(CSV!F329)),CSV!F329,"")</f>
        <v>Schichtung/Schieferung</v>
      </c>
    </row>
    <row r="348" spans="1:7">
      <c r="A348" s="2">
        <f ca="1">IF(NOT(ISBLANK(CSV!A330)),CSV!A330,"")</f>
        <v>330</v>
      </c>
      <c r="B348" s="3">
        <f ca="1">IF(NOT(ISBLANK(CSV!B330)),CSV!B330,"")</f>
        <v>47</v>
      </c>
      <c r="C348" s="15">
        <f ca="1">IF(NOT(ISBLANK(CSV!C330)),CSV!C330,"")</f>
        <v>7.23</v>
      </c>
      <c r="D348" s="4"/>
      <c r="E348" s="15">
        <f ca="1">IF(NOT(ISBLANK(CSV!D330)),CSV!D330,"")</f>
        <v>33.33</v>
      </c>
      <c r="F348" s="2" t="str">
        <f ca="1">IF(NOT(ISBLANK(CSV!E330)),CSV!E330,"")</f>
        <v/>
      </c>
      <c r="G348" s="5" t="str">
        <f ca="1">IF(NOT(ISBLANK(CSV!F330)),CSV!F330,"")</f>
        <v>Schichtung/Schieferung</v>
      </c>
    </row>
    <row r="349" spans="1:7">
      <c r="A349" s="2">
        <f ca="1">IF(NOT(ISBLANK(CSV!A331)),CSV!A331,"")</f>
        <v>331</v>
      </c>
      <c r="B349" s="3">
        <f ca="1">IF(NOT(ISBLANK(CSV!B331)),CSV!B331,"")</f>
        <v>47.04</v>
      </c>
      <c r="C349" s="15">
        <f ca="1">IF(NOT(ISBLANK(CSV!C331)),CSV!C331,"")</f>
        <v>11.06</v>
      </c>
      <c r="D349" s="4"/>
      <c r="E349" s="15">
        <f ca="1">IF(NOT(ISBLANK(CSV!D331)),CSV!D331,"")</f>
        <v>33.33</v>
      </c>
      <c r="F349" s="2" t="str">
        <f ca="1">IF(NOT(ISBLANK(CSV!E331)),CSV!E331,"")</f>
        <v/>
      </c>
      <c r="G349" s="5" t="str">
        <f ca="1">IF(NOT(ISBLANK(CSV!F331)),CSV!F331,"")</f>
        <v>Schichtung/Schieferung</v>
      </c>
    </row>
    <row r="350" spans="1:7">
      <c r="A350" s="2">
        <f ca="1">IF(NOT(ISBLANK(CSV!A332)),CSV!A332,"")</f>
        <v>332</v>
      </c>
      <c r="B350" s="3">
        <f ca="1">IF(NOT(ISBLANK(CSV!B332)),CSV!B332,"")</f>
        <v>47.09</v>
      </c>
      <c r="C350" s="15">
        <f ca="1">IF(NOT(ISBLANK(CSV!C332)),CSV!C332,"")</f>
        <v>5.96</v>
      </c>
      <c r="D350" s="4"/>
      <c r="E350" s="15">
        <f ca="1">IF(NOT(ISBLANK(CSV!D332)),CSV!D332,"")</f>
        <v>40.11</v>
      </c>
      <c r="F350" s="2" t="str">
        <f ca="1">IF(NOT(ISBLANK(CSV!E332)),CSV!E332,"")</f>
        <v/>
      </c>
      <c r="G350" s="5" t="str">
        <f ca="1">IF(NOT(ISBLANK(CSV!F332)),CSV!F332,"")</f>
        <v>Schichtung/Schieferung</v>
      </c>
    </row>
    <row r="351" spans="1:7">
      <c r="A351" s="2">
        <f ca="1">IF(NOT(ISBLANK(CSV!A333)),CSV!A333,"")</f>
        <v>333</v>
      </c>
      <c r="B351" s="3">
        <f ca="1">IF(NOT(ISBLANK(CSV!B333)),CSV!B333,"")</f>
        <v>47.13</v>
      </c>
      <c r="C351" s="15">
        <f ca="1">IF(NOT(ISBLANK(CSV!C333)),CSV!C333,"")</f>
        <v>3.4</v>
      </c>
      <c r="D351" s="4"/>
      <c r="E351" s="15">
        <f ca="1">IF(NOT(ISBLANK(CSV!D333)),CSV!D333,"")</f>
        <v>40.11</v>
      </c>
      <c r="F351" s="2" t="str">
        <f ca="1">IF(NOT(ISBLANK(CSV!E333)),CSV!E333,"")</f>
        <v/>
      </c>
      <c r="G351" s="5" t="str">
        <f ca="1">IF(NOT(ISBLANK(CSV!F333)),CSV!F333,"")</f>
        <v>Schichtung/Schieferung</v>
      </c>
    </row>
    <row r="352" spans="1:7">
      <c r="A352" s="2">
        <f ca="1">IF(NOT(ISBLANK(CSV!A334)),CSV!A334,"")</f>
        <v>334</v>
      </c>
      <c r="B352" s="3">
        <f ca="1">IF(NOT(ISBLANK(CSV!B334)),CSV!B334,"")</f>
        <v>47.18</v>
      </c>
      <c r="C352" s="15">
        <f ca="1">IF(NOT(ISBLANK(CSV!C334)),CSV!C334,"")</f>
        <v>8.94</v>
      </c>
      <c r="D352" s="4"/>
      <c r="E352" s="15">
        <f ca="1">IF(NOT(ISBLANK(CSV!D334)),CSV!D334,"")</f>
        <v>38.229999999999997</v>
      </c>
      <c r="F352" s="2" t="str">
        <f ca="1">IF(NOT(ISBLANK(CSV!E334)),CSV!E334,"")</f>
        <v/>
      </c>
      <c r="G352" s="5" t="str">
        <f ca="1">IF(NOT(ISBLANK(CSV!F334)),CSV!F334,"")</f>
        <v>Schichtung/Schieferung</v>
      </c>
    </row>
    <row r="353" spans="1:7">
      <c r="A353" s="2">
        <f ca="1">IF(NOT(ISBLANK(CSV!A335)),CSV!A335,"")</f>
        <v>335</v>
      </c>
      <c r="B353" s="3">
        <f ca="1">IF(NOT(ISBLANK(CSV!B335)),CSV!B335,"")</f>
        <v>47.23</v>
      </c>
      <c r="C353" s="15">
        <f ca="1">IF(NOT(ISBLANK(CSV!C335)),CSV!C335,"")</f>
        <v>8.51</v>
      </c>
      <c r="D353" s="4"/>
      <c r="E353" s="15">
        <f ca="1">IF(NOT(ISBLANK(CSV!D335)),CSV!D335,"")</f>
        <v>41.46</v>
      </c>
      <c r="F353" s="2" t="str">
        <f ca="1">IF(NOT(ISBLANK(CSV!E335)),CSV!E335,"")</f>
        <v/>
      </c>
      <c r="G353" s="5" t="str">
        <f ca="1">IF(NOT(ISBLANK(CSV!F335)),CSV!F335,"")</f>
        <v>Schichtung/Schieferung</v>
      </c>
    </row>
    <row r="354" spans="1:7">
      <c r="A354" s="2">
        <f ca="1">IF(NOT(ISBLANK(CSV!A336)),CSV!A336,"")</f>
        <v>336</v>
      </c>
      <c r="B354" s="3">
        <f ca="1">IF(NOT(ISBLANK(CSV!B336)),CSV!B336,"")</f>
        <v>47.3</v>
      </c>
      <c r="C354" s="15">
        <f ca="1">IF(NOT(ISBLANK(CSV!C336)),CSV!C336,"")</f>
        <v>11.91</v>
      </c>
      <c r="D354" s="4"/>
      <c r="E354" s="15">
        <f ca="1">IF(NOT(ISBLANK(CSV!D336)),CSV!D336,"")</f>
        <v>41.46</v>
      </c>
      <c r="F354" s="2" t="str">
        <f ca="1">IF(NOT(ISBLANK(CSV!E336)),CSV!E336,"")</f>
        <v/>
      </c>
      <c r="G354" s="5" t="str">
        <f ca="1">IF(NOT(ISBLANK(CSV!F336)),CSV!F336,"")</f>
        <v>Schichtung/Schieferung</v>
      </c>
    </row>
    <row r="355" spans="1:7">
      <c r="A355" s="2">
        <f ca="1">IF(NOT(ISBLANK(CSV!A337)),CSV!A337,"")</f>
        <v>337</v>
      </c>
      <c r="B355" s="3">
        <f ca="1">IF(NOT(ISBLANK(CSV!B337)),CSV!B337,"")</f>
        <v>47.49</v>
      </c>
      <c r="C355" s="15">
        <f ca="1">IF(NOT(ISBLANK(CSV!C337)),CSV!C337,"")</f>
        <v>4.26</v>
      </c>
      <c r="D355" s="4"/>
      <c r="E355" s="15">
        <f ca="1">IF(NOT(ISBLANK(CSV!D337)),CSV!D337,"")</f>
        <v>47.26</v>
      </c>
      <c r="F355" s="2" t="str">
        <f ca="1">IF(NOT(ISBLANK(CSV!E337)),CSV!E337,"")</f>
        <v/>
      </c>
      <c r="G355" s="5" t="str">
        <f ca="1">IF(NOT(ISBLANK(CSV!F337)),CSV!F337,"")</f>
        <v>Schichtung/Schieferung</v>
      </c>
    </row>
    <row r="356" spans="1:7">
      <c r="A356" s="2">
        <f ca="1">IF(NOT(ISBLANK(CSV!A338)),CSV!A338,"")</f>
        <v>338</v>
      </c>
      <c r="B356" s="3">
        <f ca="1">IF(NOT(ISBLANK(CSV!B338)),CSV!B338,"")</f>
        <v>47.59</v>
      </c>
      <c r="C356" s="15">
        <f ca="1">IF(NOT(ISBLANK(CSV!C338)),CSV!C338,"")</f>
        <v>3.83</v>
      </c>
      <c r="D356" s="4"/>
      <c r="E356" s="15">
        <f ca="1">IF(NOT(ISBLANK(CSV!D338)),CSV!D338,"")</f>
        <v>44.2</v>
      </c>
      <c r="F356" s="2" t="str">
        <f ca="1">IF(NOT(ISBLANK(CSV!E338)),CSV!E338,"")</f>
        <v/>
      </c>
      <c r="G356" s="5" t="str">
        <f ca="1">IF(NOT(ISBLANK(CSV!F338)),CSV!F338,"")</f>
        <v>Schichtung/Schieferung</v>
      </c>
    </row>
    <row r="357" spans="1:7">
      <c r="A357" s="2">
        <f ca="1">IF(NOT(ISBLANK(CSV!A339)),CSV!A339,"")</f>
        <v>339</v>
      </c>
      <c r="B357" s="3">
        <f ca="1">IF(NOT(ISBLANK(CSV!B339)),CSV!B339,"")</f>
        <v>47.69</v>
      </c>
      <c r="C357" s="15">
        <f ca="1">IF(NOT(ISBLANK(CSV!C339)),CSV!C339,"")</f>
        <v>2.13</v>
      </c>
      <c r="D357" s="4"/>
      <c r="E357" s="15">
        <f ca="1">IF(NOT(ISBLANK(CSV!D339)),CSV!D339,"")</f>
        <v>47.26</v>
      </c>
      <c r="F357" s="2" t="str">
        <f ca="1">IF(NOT(ISBLANK(CSV!E339)),CSV!E339,"")</f>
        <v/>
      </c>
      <c r="G357" s="5" t="str">
        <f ca="1">IF(NOT(ISBLANK(CSV!F339)),CSV!F339,"")</f>
        <v>Schichtung/Schieferung</v>
      </c>
    </row>
    <row r="358" spans="1:7">
      <c r="A358" s="2">
        <f ca="1">IF(NOT(ISBLANK(CSV!A340)),CSV!A340,"")</f>
        <v>340</v>
      </c>
      <c r="B358" s="3">
        <f ca="1">IF(NOT(ISBLANK(CSV!B340)),CSV!B340,"")</f>
        <v>47.74</v>
      </c>
      <c r="C358" s="15">
        <f ca="1">IF(NOT(ISBLANK(CSV!C340)),CSV!C340,"")</f>
        <v>358.3</v>
      </c>
      <c r="D358" s="4"/>
      <c r="E358" s="15">
        <f ca="1">IF(NOT(ISBLANK(CSV!D340)),CSV!D340,"")</f>
        <v>47.26</v>
      </c>
      <c r="F358" s="2" t="str">
        <f ca="1">IF(NOT(ISBLANK(CSV!E340)),CSV!E340,"")</f>
        <v/>
      </c>
      <c r="G358" s="5" t="str">
        <f ca="1">IF(NOT(ISBLANK(CSV!F340)),CSV!F340,"")</f>
        <v>Schichtung/Schieferung</v>
      </c>
    </row>
    <row r="359" spans="1:7">
      <c r="A359" s="2">
        <f ca="1">IF(NOT(ISBLANK(CSV!A341)),CSV!A341,"")</f>
        <v>341</v>
      </c>
      <c r="B359" s="3">
        <f ca="1">IF(NOT(ISBLANK(CSV!B341)),CSV!B341,"")</f>
        <v>47.87</v>
      </c>
      <c r="C359" s="15">
        <f ca="1">IF(NOT(ISBLANK(CSV!C341)),CSV!C341,"")</f>
        <v>356.17</v>
      </c>
      <c r="D359" s="4"/>
      <c r="E359" s="15">
        <f ca="1">IF(NOT(ISBLANK(CSV!D341)),CSV!D341,"")</f>
        <v>39.42</v>
      </c>
      <c r="F359" s="2" t="str">
        <f ca="1">IF(NOT(ISBLANK(CSV!E341)),CSV!E341,"")</f>
        <v/>
      </c>
      <c r="G359" s="5" t="str">
        <f ca="1">IF(NOT(ISBLANK(CSV!F341)),CSV!F341,"")</f>
        <v>Schichtung/Schieferung</v>
      </c>
    </row>
    <row r="360" spans="1:7">
      <c r="A360" s="2">
        <f ca="1">IF(NOT(ISBLANK(CSV!A342)),CSV!A342,"")</f>
        <v>342</v>
      </c>
      <c r="B360" s="3">
        <f ca="1">IF(NOT(ISBLANK(CSV!B342)),CSV!B342,"")</f>
        <v>47.94</v>
      </c>
      <c r="C360" s="15">
        <f ca="1">IF(NOT(ISBLANK(CSV!C342)),CSV!C342,"")</f>
        <v>354.89</v>
      </c>
      <c r="D360" s="4"/>
      <c r="E360" s="15">
        <f ca="1">IF(NOT(ISBLANK(CSV!D342)),CSV!D342,"")</f>
        <v>39.42</v>
      </c>
      <c r="F360" s="2" t="str">
        <f ca="1">IF(NOT(ISBLANK(CSV!E342)),CSV!E342,"")</f>
        <v/>
      </c>
      <c r="G360" s="5" t="str">
        <f ca="1">IF(NOT(ISBLANK(CSV!F342)),CSV!F342,"")</f>
        <v>Schichtung/Schieferung</v>
      </c>
    </row>
    <row r="361" spans="1:7">
      <c r="A361" s="2">
        <f ca="1">IF(NOT(ISBLANK(CSV!A343)),CSV!A343,"")</f>
        <v>343</v>
      </c>
      <c r="B361" s="3">
        <f ca="1">IF(NOT(ISBLANK(CSV!B343)),CSV!B343,"")</f>
        <v>48.05</v>
      </c>
      <c r="C361" s="15">
        <f ca="1">IF(NOT(ISBLANK(CSV!C343)),CSV!C343,"")</f>
        <v>349.79</v>
      </c>
      <c r="D361" s="4"/>
      <c r="E361" s="15">
        <f ca="1">IF(NOT(ISBLANK(CSV!D343)),CSV!D343,"")</f>
        <v>44.2</v>
      </c>
      <c r="F361" s="2" t="str">
        <f ca="1">IF(NOT(ISBLANK(CSV!E343)),CSV!E343,"")</f>
        <v/>
      </c>
      <c r="G361" s="5" t="str">
        <f ca="1">IF(NOT(ISBLANK(CSV!F343)),CSV!F343,"")</f>
        <v>Schichtung/Schieferung</v>
      </c>
    </row>
    <row r="362" spans="1:7">
      <c r="A362" s="2">
        <f ca="1">IF(NOT(ISBLANK(CSV!A344)),CSV!A344,"")</f>
        <v>344</v>
      </c>
      <c r="B362" s="3">
        <f ca="1">IF(NOT(ISBLANK(CSV!B344)),CSV!B344,"")</f>
        <v>48.25</v>
      </c>
      <c r="C362" s="15">
        <f ca="1">IF(NOT(ISBLANK(CSV!C344)),CSV!C344,"")</f>
        <v>355.32</v>
      </c>
      <c r="D362" s="4"/>
      <c r="E362" s="15">
        <f ca="1">IF(NOT(ISBLANK(CSV!D344)),CSV!D344,"")</f>
        <v>49.67</v>
      </c>
      <c r="F362" s="2" t="str">
        <f ca="1">IF(NOT(ISBLANK(CSV!E344)),CSV!E344,"")</f>
        <v/>
      </c>
      <c r="G362" s="5" t="str">
        <f ca="1">IF(NOT(ISBLANK(CSV!F344)),CSV!F344,"")</f>
        <v>Schichtung/Schieferung</v>
      </c>
    </row>
    <row r="363" spans="1:7">
      <c r="A363" s="2">
        <f ca="1">IF(NOT(ISBLANK(CSV!A345)),CSV!A345,"")</f>
        <v>345</v>
      </c>
      <c r="B363" s="3">
        <f ca="1">IF(NOT(ISBLANK(CSV!B345)),CSV!B345,"")</f>
        <v>48.33</v>
      </c>
      <c r="C363" s="15">
        <f ca="1">IF(NOT(ISBLANK(CSV!C345)),CSV!C345,"")</f>
        <v>354.04</v>
      </c>
      <c r="D363" s="4"/>
      <c r="E363" s="15">
        <f ca="1">IF(NOT(ISBLANK(CSV!D345)),CSV!D345,"")</f>
        <v>49.67</v>
      </c>
      <c r="F363" s="2" t="str">
        <f ca="1">IF(NOT(ISBLANK(CSV!E345)),CSV!E345,"")</f>
        <v/>
      </c>
      <c r="G363" s="5" t="str">
        <f ca="1">IF(NOT(ISBLANK(CSV!F345)),CSV!F345,"")</f>
        <v>Schichtung/Schieferung</v>
      </c>
    </row>
    <row r="364" spans="1:7">
      <c r="A364" s="2">
        <f ca="1">IF(NOT(ISBLANK(CSV!A346)),CSV!A346,"")</f>
        <v>346</v>
      </c>
      <c r="B364" s="3">
        <f ca="1">IF(NOT(ISBLANK(CSV!B346)),CSV!B346,"")</f>
        <v>48.52</v>
      </c>
      <c r="C364" s="15">
        <f ca="1">IF(NOT(ISBLANK(CSV!C346)),CSV!C346,"")</f>
        <v>351.06</v>
      </c>
      <c r="D364" s="4"/>
      <c r="E364" s="15">
        <f ca="1">IF(NOT(ISBLANK(CSV!D346)),CSV!D346,"")</f>
        <v>51.87</v>
      </c>
      <c r="F364" s="2" t="str">
        <f ca="1">IF(NOT(ISBLANK(CSV!E346)),CSV!E346,"")</f>
        <v/>
      </c>
      <c r="G364" s="5" t="str">
        <f ca="1">IF(NOT(ISBLANK(CSV!F346)),CSV!F346,"")</f>
        <v>Schichtung/Schieferung</v>
      </c>
    </row>
    <row r="365" spans="1:7">
      <c r="A365" s="2">
        <f ca="1">IF(NOT(ISBLANK(CSV!A347)),CSV!A347,"")</f>
        <v>347</v>
      </c>
      <c r="B365" s="3">
        <f ca="1">IF(NOT(ISBLANK(CSV!B347)),CSV!B347,"")</f>
        <v>48.67</v>
      </c>
      <c r="C365" s="15">
        <f ca="1">IF(NOT(ISBLANK(CSV!C347)),CSV!C347,"")</f>
        <v>354.47</v>
      </c>
      <c r="D365" s="4"/>
      <c r="E365" s="15">
        <f ca="1">IF(NOT(ISBLANK(CSV!D347)),CSV!D347,"")</f>
        <v>54.54</v>
      </c>
      <c r="F365" s="2" t="str">
        <f ca="1">IF(NOT(ISBLANK(CSV!E347)),CSV!E347,"")</f>
        <v/>
      </c>
      <c r="G365" s="5" t="str">
        <f ca="1">IF(NOT(ISBLANK(CSV!F347)),CSV!F347,"")</f>
        <v>Schichtung/Schieferung</v>
      </c>
    </row>
    <row r="366" spans="1:7">
      <c r="A366" s="2">
        <f ca="1">IF(NOT(ISBLANK(CSV!A348)),CSV!A348,"")</f>
        <v>348</v>
      </c>
      <c r="B366" s="3">
        <f ca="1">IF(NOT(ISBLANK(CSV!B348)),CSV!B348,"")</f>
        <v>48.74</v>
      </c>
      <c r="C366" s="15">
        <f ca="1">IF(NOT(ISBLANK(CSV!C348)),CSV!C348,"")</f>
        <v>354.89</v>
      </c>
      <c r="D366" s="4"/>
      <c r="E366" s="15">
        <f ca="1">IF(NOT(ISBLANK(CSV!D348)),CSV!D348,"")</f>
        <v>56.19</v>
      </c>
      <c r="F366" s="2" t="str">
        <f ca="1">IF(NOT(ISBLANK(CSV!E348)),CSV!E348,"")</f>
        <v/>
      </c>
      <c r="G366" s="5" t="str">
        <f ca="1">IF(NOT(ISBLANK(CSV!F348)),CSV!F348,"")</f>
        <v>Schichtung/Schieferung</v>
      </c>
    </row>
    <row r="367" spans="1:7">
      <c r="A367" s="2">
        <f ca="1">IF(NOT(ISBLANK(CSV!A349)),CSV!A349,"")</f>
        <v>349</v>
      </c>
      <c r="B367" s="3">
        <f ca="1">IF(NOT(ISBLANK(CSV!B349)),CSV!B349,"")</f>
        <v>48.84</v>
      </c>
      <c r="C367" s="15">
        <f ca="1">IF(NOT(ISBLANK(CSV!C349)),CSV!C349,"")</f>
        <v>351.49</v>
      </c>
      <c r="D367" s="4"/>
      <c r="E367" s="15">
        <f ca="1">IF(NOT(ISBLANK(CSV!D349)),CSV!D349,"")</f>
        <v>56.43</v>
      </c>
      <c r="F367" s="2" t="str">
        <f ca="1">IF(NOT(ISBLANK(CSV!E349)),CSV!E349,"")</f>
        <v/>
      </c>
      <c r="G367" s="5" t="str">
        <f ca="1">IF(NOT(ISBLANK(CSV!F349)),CSV!F349,"")</f>
        <v>Schichtung/Schieferung</v>
      </c>
    </row>
    <row r="368" spans="1:7">
      <c r="A368" s="2">
        <f ca="1">IF(NOT(ISBLANK(CSV!A350)),CSV!A350,"")</f>
        <v>350</v>
      </c>
      <c r="B368" s="3">
        <f ca="1">IF(NOT(ISBLANK(CSV!B350)),CSV!B350,"")</f>
        <v>48.92</v>
      </c>
      <c r="C368" s="15">
        <f ca="1">IF(NOT(ISBLANK(CSV!C350)),CSV!C350,"")</f>
        <v>154.88999999999999</v>
      </c>
      <c r="D368" s="4"/>
      <c r="E368" s="15">
        <f ca="1">IF(NOT(ISBLANK(CSV!D350)),CSV!D350,"")</f>
        <v>41.24</v>
      </c>
      <c r="F368" s="2" t="str">
        <f ca="1">IF(NOT(ISBLANK(CSV!E350)),CSV!E350,"")</f>
        <v/>
      </c>
      <c r="G368" s="5" t="str">
        <f ca="1">IF(NOT(ISBLANK(CSV!F350)),CSV!F350,"")</f>
        <v>Kluft nur z.T. erkennbar</v>
      </c>
    </row>
    <row r="369" spans="1:7">
      <c r="A369" s="2">
        <f ca="1">IF(NOT(ISBLANK(CSV!A351)),CSV!A351,"")</f>
        <v>351</v>
      </c>
      <c r="B369" s="3">
        <f ca="1">IF(NOT(ISBLANK(CSV!B351)),CSV!B351,"")</f>
        <v>48.92</v>
      </c>
      <c r="C369" s="15">
        <f ca="1">IF(NOT(ISBLANK(CSV!C351)),CSV!C351,"")</f>
        <v>351.49</v>
      </c>
      <c r="D369" s="4"/>
      <c r="E369" s="15">
        <f ca="1">IF(NOT(ISBLANK(CSV!D351)),CSV!D351,"")</f>
        <v>58.69</v>
      </c>
      <c r="F369" s="2" t="str">
        <f ca="1">IF(NOT(ISBLANK(CSV!E351)),CSV!E351,"")</f>
        <v/>
      </c>
      <c r="G369" s="5" t="str">
        <f ca="1">IF(NOT(ISBLANK(CSV!F351)),CSV!F351,"")</f>
        <v>Schichtung/Schieferung</v>
      </c>
    </row>
    <row r="370" spans="1:7">
      <c r="A370" s="2">
        <f ca="1">IF(NOT(ISBLANK(CSV!A352)),CSV!A352,"")</f>
        <v>352</v>
      </c>
      <c r="B370" s="3">
        <f ca="1">IF(NOT(ISBLANK(CSV!B352)),CSV!B352,"")</f>
        <v>49.02</v>
      </c>
      <c r="C370" s="15">
        <f ca="1">IF(NOT(ISBLANK(CSV!C352)),CSV!C352,"")</f>
        <v>353.19</v>
      </c>
      <c r="D370" s="4"/>
      <c r="E370" s="15">
        <f ca="1">IF(NOT(ISBLANK(CSV!D352)),CSV!D352,"")</f>
        <v>62.29</v>
      </c>
      <c r="F370" s="2" t="str">
        <f ca="1">IF(NOT(ISBLANK(CSV!E352)),CSV!E352,"")</f>
        <v/>
      </c>
      <c r="G370" s="5" t="str">
        <f ca="1">IF(NOT(ISBLANK(CSV!F352)),CSV!F352,"")</f>
        <v>Schichtung/Schieferung</v>
      </c>
    </row>
    <row r="371" spans="1:7">
      <c r="A371" s="2">
        <f ca="1">IF(NOT(ISBLANK(CSV!A353)),CSV!A353,"")</f>
        <v>353</v>
      </c>
      <c r="B371" s="3">
        <f ca="1">IF(NOT(ISBLANK(CSV!B353)),CSV!B353,"")</f>
        <v>49.11</v>
      </c>
      <c r="C371" s="15">
        <f ca="1">IF(NOT(ISBLANK(CSV!C353)),CSV!C353,"")</f>
        <v>350.64</v>
      </c>
      <c r="D371" s="4"/>
      <c r="E371" s="15">
        <f ca="1">IF(NOT(ISBLANK(CSV!D353)),CSV!D353,"")</f>
        <v>59.41</v>
      </c>
      <c r="F371" s="2" t="str">
        <f ca="1">IF(NOT(ISBLANK(CSV!E353)),CSV!E353,"")</f>
        <v/>
      </c>
      <c r="G371" s="5" t="str">
        <f ca="1">IF(NOT(ISBLANK(CSV!F353)),CSV!F353,"")</f>
        <v>Schichtung/Schieferung</v>
      </c>
    </row>
    <row r="372" spans="1:7">
      <c r="A372" s="2">
        <f ca="1">IF(NOT(ISBLANK(CSV!A354)),CSV!A354,"")</f>
        <v>354</v>
      </c>
      <c r="B372" s="3">
        <f ca="1">IF(NOT(ISBLANK(CSV!B354)),CSV!B354,"")</f>
        <v>49.11</v>
      </c>
      <c r="C372" s="15">
        <f ca="1">IF(NOT(ISBLANK(CSV!C354)),CSV!C354,"")</f>
        <v>145.11000000000001</v>
      </c>
      <c r="D372" s="4"/>
      <c r="E372" s="15">
        <f ca="1">IF(NOT(ISBLANK(CSV!D354)),CSV!D354,"")</f>
        <v>57.37</v>
      </c>
      <c r="F372" s="2" t="str">
        <f ca="1">IF(NOT(ISBLANK(CSV!E354)),CSV!E354,"")</f>
        <v/>
      </c>
      <c r="G372" s="5" t="str">
        <f ca="1">IF(NOT(ISBLANK(CSV!F354)),CSV!F354,"")</f>
        <v>Kluft nur z.T. erkennbar</v>
      </c>
    </row>
    <row r="373" spans="1:7">
      <c r="A373" s="2">
        <f ca="1">IF(NOT(ISBLANK(CSV!A355)),CSV!A355,"")</f>
        <v>355</v>
      </c>
      <c r="B373" s="3">
        <f ca="1">IF(NOT(ISBLANK(CSV!B355)),CSV!B355,"")</f>
        <v>49.22</v>
      </c>
      <c r="C373" s="15">
        <f ca="1">IF(NOT(ISBLANK(CSV!C355)),CSV!C355,"")</f>
        <v>354.04</v>
      </c>
      <c r="D373" s="4"/>
      <c r="E373" s="15">
        <f ca="1">IF(NOT(ISBLANK(CSV!D355)),CSV!D355,"")</f>
        <v>63.67</v>
      </c>
      <c r="F373" s="2" t="str">
        <f ca="1">IF(NOT(ISBLANK(CSV!E355)),CSV!E355,"")</f>
        <v/>
      </c>
      <c r="G373" s="5" t="str">
        <f ca="1">IF(NOT(ISBLANK(CSV!F355)),CSV!F355,"")</f>
        <v>Schichtung/Schieferung</v>
      </c>
    </row>
    <row r="374" spans="1:7">
      <c r="A374" s="2">
        <f ca="1">IF(NOT(ISBLANK(CSV!A356)),CSV!A356,"")</f>
        <v>356</v>
      </c>
      <c r="B374" s="3">
        <f ca="1">IF(NOT(ISBLANK(CSV!B356)),CSV!B356,"")</f>
        <v>49.27</v>
      </c>
      <c r="C374" s="15">
        <f ca="1">IF(NOT(ISBLANK(CSV!C356)),CSV!C356,"")</f>
        <v>353.62</v>
      </c>
      <c r="D374" s="4"/>
      <c r="E374" s="15">
        <f ca="1">IF(NOT(ISBLANK(CSV!D356)),CSV!D356,"")</f>
        <v>61.95</v>
      </c>
      <c r="F374" s="2" t="str">
        <f ca="1">IF(NOT(ISBLANK(CSV!E356)),CSV!E356,"")</f>
        <v/>
      </c>
      <c r="G374" s="5" t="str">
        <f ca="1">IF(NOT(ISBLANK(CSV!F356)),CSV!F356,"")</f>
        <v>Schichtung/Schieferung</v>
      </c>
    </row>
    <row r="375" spans="1:7">
      <c r="A375" s="2">
        <f ca="1">IF(NOT(ISBLANK(CSV!A357)),CSV!A357,"")</f>
        <v>357</v>
      </c>
      <c r="B375" s="3">
        <f ca="1">IF(NOT(ISBLANK(CSV!B357)),CSV!B357,"")</f>
        <v>49.35</v>
      </c>
      <c r="C375" s="15">
        <f ca="1">IF(NOT(ISBLANK(CSV!C357)),CSV!C357,"")</f>
        <v>348.09</v>
      </c>
      <c r="D375" s="4"/>
      <c r="E375" s="15">
        <f ca="1">IF(NOT(ISBLANK(CSV!D357)),CSV!D357,"")</f>
        <v>56.19</v>
      </c>
      <c r="F375" s="2" t="str">
        <f ca="1">IF(NOT(ISBLANK(CSV!E357)),CSV!E357,"")</f>
        <v/>
      </c>
      <c r="G375" s="5" t="str">
        <f ca="1">IF(NOT(ISBLANK(CSV!F357)),CSV!F357,"")</f>
        <v>Schichtung/Schieferung</v>
      </c>
    </row>
    <row r="376" spans="1:7">
      <c r="A376" s="2">
        <f ca="1">IF(NOT(ISBLANK(CSV!A358)),CSV!A358,"")</f>
        <v>358</v>
      </c>
      <c r="B376" s="3">
        <f ca="1">IF(NOT(ISBLANK(CSV!B358)),CSV!B358,"")</f>
        <v>49.42</v>
      </c>
      <c r="C376" s="15">
        <f ca="1">IF(NOT(ISBLANK(CSV!C358)),CSV!C358,"")</f>
        <v>348.94</v>
      </c>
      <c r="D376" s="4"/>
      <c r="E376" s="15">
        <f ca="1">IF(NOT(ISBLANK(CSV!D358)),CSV!D358,"")</f>
        <v>55.45</v>
      </c>
      <c r="F376" s="2" t="str">
        <f ca="1">IF(NOT(ISBLANK(CSV!E358)),CSV!E358,"")</f>
        <v/>
      </c>
      <c r="G376" s="5" t="str">
        <f ca="1">IF(NOT(ISBLANK(CSV!F358)),CSV!F358,"")</f>
        <v>Schichtung/Schieferung</v>
      </c>
    </row>
    <row r="377" spans="1:7">
      <c r="A377" s="2">
        <f ca="1">IF(NOT(ISBLANK(CSV!A359)),CSV!A359,"")</f>
        <v>359</v>
      </c>
      <c r="B377" s="3">
        <f ca="1">IF(NOT(ISBLANK(CSV!B359)),CSV!B359,"")</f>
        <v>49.47</v>
      </c>
      <c r="C377" s="15">
        <f ca="1">IF(NOT(ISBLANK(CSV!C359)),CSV!C359,"")</f>
        <v>347.66</v>
      </c>
      <c r="D377" s="4"/>
      <c r="E377" s="15">
        <f ca="1">IF(NOT(ISBLANK(CSV!D359)),CSV!D359,"")</f>
        <v>54.54</v>
      </c>
      <c r="F377" s="2" t="str">
        <f ca="1">IF(NOT(ISBLANK(CSV!E359)),CSV!E359,"")</f>
        <v/>
      </c>
      <c r="G377" s="5" t="str">
        <f ca="1">IF(NOT(ISBLANK(CSV!F359)),CSV!F359,"")</f>
        <v>Schichtung/Schieferung</v>
      </c>
    </row>
    <row r="378" spans="1:7">
      <c r="A378" s="2">
        <f ca="1">IF(NOT(ISBLANK(CSV!A360)),CSV!A360,"")</f>
        <v>360</v>
      </c>
      <c r="B378" s="3">
        <f ca="1">IF(NOT(ISBLANK(CSV!B360)),CSV!B360,"")</f>
        <v>49.55</v>
      </c>
      <c r="C378" s="15">
        <f ca="1">IF(NOT(ISBLANK(CSV!C360)),CSV!C360,"")</f>
        <v>346.81</v>
      </c>
      <c r="D378" s="4"/>
      <c r="E378" s="15">
        <f ca="1">IF(NOT(ISBLANK(CSV!D360)),CSV!D360,"")</f>
        <v>54.28</v>
      </c>
      <c r="F378" s="2" t="str">
        <f ca="1">IF(NOT(ISBLANK(CSV!E360)),CSV!E360,"")</f>
        <v/>
      </c>
      <c r="G378" s="5" t="str">
        <f ca="1">IF(NOT(ISBLANK(CSV!F360)),CSV!F360,"")</f>
        <v>Schichtung/Schieferung</v>
      </c>
    </row>
    <row r="379" spans="1:7">
      <c r="A379" s="2">
        <f ca="1">IF(NOT(ISBLANK(CSV!A361)),CSV!A361,"")</f>
        <v>361</v>
      </c>
      <c r="B379" s="3">
        <f ca="1">IF(NOT(ISBLANK(CSV!B361)),CSV!B361,"")</f>
        <v>49.63</v>
      </c>
      <c r="C379" s="15">
        <f ca="1">IF(NOT(ISBLANK(CSV!C361)),CSV!C361,"")</f>
        <v>344.68</v>
      </c>
      <c r="D379" s="4"/>
      <c r="E379" s="15">
        <f ca="1">IF(NOT(ISBLANK(CSV!D361)),CSV!D361,"")</f>
        <v>54.54</v>
      </c>
      <c r="F379" s="2" t="str">
        <f ca="1">IF(NOT(ISBLANK(CSV!E361)),CSV!E361,"")</f>
        <v/>
      </c>
      <c r="G379" s="5" t="str">
        <f ca="1">IF(NOT(ISBLANK(CSV!F361)),CSV!F361,"")</f>
        <v>Schichtung/Schieferung</v>
      </c>
    </row>
    <row r="380" spans="1:7">
      <c r="A380" s="2">
        <f ca="1">IF(NOT(ISBLANK(CSV!A362)),CSV!A362,"")</f>
        <v>362</v>
      </c>
      <c r="B380" s="3">
        <f ca="1">IF(NOT(ISBLANK(CSV!B362)),CSV!B362,"")</f>
        <v>49.68</v>
      </c>
      <c r="C380" s="15">
        <f ca="1">IF(NOT(ISBLANK(CSV!C362)),CSV!C362,"")</f>
        <v>342.98</v>
      </c>
      <c r="D380" s="4"/>
      <c r="E380" s="15">
        <f ca="1">IF(NOT(ISBLANK(CSV!D362)),CSV!D362,"")</f>
        <v>52.89</v>
      </c>
      <c r="F380" s="2" t="str">
        <f ca="1">IF(NOT(ISBLANK(CSV!E362)),CSV!E362,"")</f>
        <v/>
      </c>
      <c r="G380" s="5" t="str">
        <f ca="1">IF(NOT(ISBLANK(CSV!F362)),CSV!F362,"")</f>
        <v>Schichtung/Schieferung</v>
      </c>
    </row>
    <row r="381" spans="1:7">
      <c r="A381" s="2">
        <f ca="1">IF(NOT(ISBLANK(CSV!A363)),CSV!A363,"")</f>
        <v>363</v>
      </c>
      <c r="B381" s="3">
        <f ca="1">IF(NOT(ISBLANK(CSV!B363)),CSV!B363,"")</f>
        <v>49.73</v>
      </c>
      <c r="C381" s="15">
        <f ca="1">IF(NOT(ISBLANK(CSV!C363)),CSV!C363,"")</f>
        <v>345.96</v>
      </c>
      <c r="D381" s="4"/>
      <c r="E381" s="15">
        <f ca="1">IF(NOT(ISBLANK(CSV!D363)),CSV!D363,"")</f>
        <v>53.6</v>
      </c>
      <c r="F381" s="2" t="str">
        <f ca="1">IF(NOT(ISBLANK(CSV!E363)),CSV!E363,"")</f>
        <v/>
      </c>
      <c r="G381" s="5" t="str">
        <f ca="1">IF(NOT(ISBLANK(CSV!F363)),CSV!F363,"")</f>
        <v>Schichtung/Schieferung</v>
      </c>
    </row>
    <row r="382" spans="1:7">
      <c r="A382" s="2">
        <f ca="1">IF(NOT(ISBLANK(CSV!A364)),CSV!A364,"")</f>
        <v>364</v>
      </c>
      <c r="B382" s="3">
        <f ca="1">IF(NOT(ISBLANK(CSV!B364)),CSV!B364,"")</f>
        <v>49.8</v>
      </c>
      <c r="C382" s="15">
        <f ca="1">IF(NOT(ISBLANK(CSV!C364)),CSV!C364,"")</f>
        <v>345.53</v>
      </c>
      <c r="D382" s="4"/>
      <c r="E382" s="15">
        <f ca="1">IF(NOT(ISBLANK(CSV!D364)),CSV!D364,"")</f>
        <v>54.54</v>
      </c>
      <c r="F382" s="2" t="str">
        <f ca="1">IF(NOT(ISBLANK(CSV!E364)),CSV!E364,"")</f>
        <v/>
      </c>
      <c r="G382" s="5" t="str">
        <f ca="1">IF(NOT(ISBLANK(CSV!F364)),CSV!F364,"")</f>
        <v>Schichtung/Schieferung</v>
      </c>
    </row>
    <row r="383" spans="1:7">
      <c r="A383" s="2">
        <f ca="1">IF(NOT(ISBLANK(CSV!A365)),CSV!A365,"")</f>
        <v>365</v>
      </c>
      <c r="B383" s="3">
        <f ca="1">IF(NOT(ISBLANK(CSV!B365)),CSV!B365,"")</f>
        <v>49.89</v>
      </c>
      <c r="C383" s="15">
        <f ca="1">IF(NOT(ISBLANK(CSV!C365)),CSV!C365,"")</f>
        <v>344.26</v>
      </c>
      <c r="D383" s="4"/>
      <c r="E383" s="15">
        <f ca="1">IF(NOT(ISBLANK(CSV!D365)),CSV!D365,"")</f>
        <v>52.89</v>
      </c>
      <c r="F383" s="2" t="str">
        <f ca="1">IF(NOT(ISBLANK(CSV!E365)),CSV!E365,"")</f>
        <v/>
      </c>
      <c r="G383" s="5" t="str">
        <f ca="1">IF(NOT(ISBLANK(CSV!F365)),CSV!F365,"")</f>
        <v>Schichtung/Schieferung</v>
      </c>
    </row>
    <row r="384" spans="1:7">
      <c r="A384" s="2">
        <f ca="1">IF(NOT(ISBLANK(CSV!A366)),CSV!A366,"")</f>
        <v>366</v>
      </c>
      <c r="B384" s="3">
        <f ca="1">IF(NOT(ISBLANK(CSV!B366)),CSV!B366,"")</f>
        <v>49.96</v>
      </c>
      <c r="C384" s="15">
        <f ca="1">IF(NOT(ISBLANK(CSV!C366)),CSV!C366,"")</f>
        <v>340.43</v>
      </c>
      <c r="D384" s="4"/>
      <c r="E384" s="15">
        <f ca="1">IF(NOT(ISBLANK(CSV!D366)),CSV!D366,"")</f>
        <v>44.6</v>
      </c>
      <c r="F384" s="2" t="str">
        <f ca="1">IF(NOT(ISBLANK(CSV!E366)),CSV!E366,"")</f>
        <v/>
      </c>
      <c r="G384" s="5" t="str">
        <f ca="1">IF(NOT(ISBLANK(CSV!F366)),CSV!F366,"")</f>
        <v>Schichtung/Schieferung</v>
      </c>
    </row>
    <row r="385" spans="1:7">
      <c r="A385" s="2">
        <f ca="1">IF(NOT(ISBLANK(CSV!A367)),CSV!A367,"")</f>
        <v>367</v>
      </c>
      <c r="B385" s="3">
        <f ca="1">IF(NOT(ISBLANK(CSV!B367)),CSV!B367,"")</f>
        <v>50.03</v>
      </c>
      <c r="C385" s="15">
        <f ca="1">IF(NOT(ISBLANK(CSV!C367)),CSV!C367,"")</f>
        <v>346.38</v>
      </c>
      <c r="D385" s="4"/>
      <c r="E385" s="15">
        <f ca="1">IF(NOT(ISBLANK(CSV!D367)),CSV!D367,"")</f>
        <v>44.6</v>
      </c>
      <c r="F385" s="2" t="str">
        <f ca="1">IF(NOT(ISBLANK(CSV!E367)),CSV!E367,"")</f>
        <v/>
      </c>
      <c r="G385" s="5" t="str">
        <f ca="1">IF(NOT(ISBLANK(CSV!F367)),CSV!F367,"")</f>
        <v>Schichtung/Schieferung</v>
      </c>
    </row>
    <row r="386" spans="1:7">
      <c r="A386" s="2">
        <f ca="1">IF(NOT(ISBLANK(CSV!A368)),CSV!A368,"")</f>
        <v>368</v>
      </c>
      <c r="B386" s="3">
        <f ca="1">IF(NOT(ISBLANK(CSV!B368)),CSV!B368,"")</f>
        <v>50.09</v>
      </c>
      <c r="C386" s="15">
        <f ca="1">IF(NOT(ISBLANK(CSV!C368)),CSV!C368,"")</f>
        <v>345.11</v>
      </c>
      <c r="D386" s="4"/>
      <c r="E386" s="15">
        <f ca="1">IF(NOT(ISBLANK(CSV!D368)),CSV!D368,"")</f>
        <v>44.6</v>
      </c>
      <c r="F386" s="2" t="str">
        <f ca="1">IF(NOT(ISBLANK(CSV!E368)),CSV!E368,"")</f>
        <v/>
      </c>
      <c r="G386" s="5" t="str">
        <f ca="1">IF(NOT(ISBLANK(CSV!F368)),CSV!F368,"")</f>
        <v>Schichtung/Schieferung</v>
      </c>
    </row>
    <row r="387" spans="1:7">
      <c r="A387" s="2">
        <f ca="1">IF(NOT(ISBLANK(CSV!A369)),CSV!A369,"")</f>
        <v>369</v>
      </c>
      <c r="B387" s="3">
        <f ca="1">IF(NOT(ISBLANK(CSV!B369)),CSV!B369,"")</f>
        <v>50.09</v>
      </c>
      <c r="C387" s="15">
        <f ca="1">IF(NOT(ISBLANK(CSV!C369)),CSV!C369,"")</f>
        <v>91.91</v>
      </c>
      <c r="D387" s="4"/>
      <c r="E387" s="15">
        <f ca="1">IF(NOT(ISBLANK(CSV!D369)),CSV!D369,"")</f>
        <v>60.68</v>
      </c>
      <c r="F387" s="2" t="str">
        <f ca="1">IF(NOT(ISBLANK(CSV!E369)),CSV!E369,"")</f>
        <v/>
      </c>
      <c r="G387" s="5" t="str">
        <f ca="1">IF(NOT(ISBLANK(CSV!F369)),CSV!F369,"")</f>
        <v>Kluft nur z.T. erkennbar</v>
      </c>
    </row>
    <row r="388" spans="1:7">
      <c r="A388" s="2">
        <f ca="1">IF(NOT(ISBLANK(CSV!A370)),CSV!A370,"")</f>
        <v>370</v>
      </c>
      <c r="B388" s="3">
        <f ca="1">IF(NOT(ISBLANK(CSV!B370)),CSV!B370,"")</f>
        <v>50.15</v>
      </c>
      <c r="C388" s="15">
        <f ca="1">IF(NOT(ISBLANK(CSV!C370)),CSV!C370,"")</f>
        <v>342.55</v>
      </c>
      <c r="D388" s="4"/>
      <c r="E388" s="15">
        <f ca="1">IF(NOT(ISBLANK(CSV!D370)),CSV!D370,"")</f>
        <v>45</v>
      </c>
      <c r="F388" s="2" t="str">
        <f ca="1">IF(NOT(ISBLANK(CSV!E370)),CSV!E370,"")</f>
        <v/>
      </c>
      <c r="G388" s="5" t="str">
        <f ca="1">IF(NOT(ISBLANK(CSV!F370)),CSV!F370,"")</f>
        <v>Schichtung/Schieferung</v>
      </c>
    </row>
    <row r="389" spans="1:7">
      <c r="A389" s="2">
        <f ca="1">IF(NOT(ISBLANK(CSV!A371)),CSV!A371,"")</f>
        <v>371</v>
      </c>
      <c r="B389" s="3">
        <f ca="1">IF(NOT(ISBLANK(CSV!B371)),CSV!B371,"")</f>
        <v>50.21</v>
      </c>
      <c r="C389" s="15">
        <f ca="1">IF(NOT(ISBLANK(CSV!C371)),CSV!C371,"")</f>
        <v>344.26</v>
      </c>
      <c r="D389" s="4"/>
      <c r="E389" s="15">
        <f ca="1">IF(NOT(ISBLANK(CSV!D371)),CSV!D371,"")</f>
        <v>41.68</v>
      </c>
      <c r="F389" s="2" t="str">
        <f ca="1">IF(NOT(ISBLANK(CSV!E371)),CSV!E371,"")</f>
        <v/>
      </c>
      <c r="G389" s="5" t="str">
        <f ca="1">IF(NOT(ISBLANK(CSV!F371)),CSV!F371,"")</f>
        <v>Schichtung/Schieferung</v>
      </c>
    </row>
    <row r="390" spans="1:7">
      <c r="A390" s="2">
        <f ca="1">IF(NOT(ISBLANK(CSV!A372)),CSV!A372,"")</f>
        <v>372</v>
      </c>
      <c r="B390" s="3">
        <f ca="1">IF(NOT(ISBLANK(CSV!B372)),CSV!B372,"")</f>
        <v>50.25</v>
      </c>
      <c r="C390" s="15">
        <f ca="1">IF(NOT(ISBLANK(CSV!C372)),CSV!C372,"")</f>
        <v>344.26</v>
      </c>
      <c r="D390" s="4"/>
      <c r="E390" s="15">
        <f ca="1">IF(NOT(ISBLANK(CSV!D372)),CSV!D372,"")</f>
        <v>43.39</v>
      </c>
      <c r="F390" s="2" t="str">
        <f ca="1">IF(NOT(ISBLANK(CSV!E372)),CSV!E372,"")</f>
        <v/>
      </c>
      <c r="G390" s="5" t="str">
        <f ca="1">IF(NOT(ISBLANK(CSV!F372)),CSV!F372,"")</f>
        <v>Schichtung/Schieferung</v>
      </c>
    </row>
    <row r="391" spans="1:7">
      <c r="A391" s="2">
        <f ca="1">IF(NOT(ISBLANK(CSV!A373)),CSV!A373,"")</f>
        <v>373</v>
      </c>
      <c r="B391" s="3">
        <f ca="1">IF(NOT(ISBLANK(CSV!B373)),CSV!B373,"")</f>
        <v>50.3</v>
      </c>
      <c r="C391" s="15">
        <f ca="1">IF(NOT(ISBLANK(CSV!C373)),CSV!C373,"")</f>
        <v>342.98</v>
      </c>
      <c r="D391" s="4"/>
      <c r="E391" s="15">
        <f ca="1">IF(NOT(ISBLANK(CSV!D373)),CSV!D373,"")</f>
        <v>45.39</v>
      </c>
      <c r="F391" s="2" t="str">
        <f ca="1">IF(NOT(ISBLANK(CSV!E373)),CSV!E373,"")</f>
        <v/>
      </c>
      <c r="G391" s="5" t="str">
        <f ca="1">IF(NOT(ISBLANK(CSV!F373)),CSV!F373,"")</f>
        <v>Schichtung/Schieferung</v>
      </c>
    </row>
    <row r="392" spans="1:7">
      <c r="A392" s="2">
        <f ca="1">IF(NOT(ISBLANK(CSV!A374)),CSV!A374,"")</f>
        <v>374</v>
      </c>
      <c r="B392" s="3">
        <f ca="1">IF(NOT(ISBLANK(CSV!B374)),CSV!B374,"")</f>
        <v>50.33</v>
      </c>
      <c r="C392" s="15">
        <f ca="1">IF(NOT(ISBLANK(CSV!C374)),CSV!C374,"")</f>
        <v>88.51</v>
      </c>
      <c r="D392" s="4"/>
      <c r="E392" s="15">
        <f ca="1">IF(NOT(ISBLANK(CSV!D374)),CSV!D374,"")</f>
        <v>70.400000000000006</v>
      </c>
      <c r="F392" s="2" t="str">
        <f ca="1">IF(NOT(ISBLANK(CSV!E374)),CSV!E374,"")</f>
        <v/>
      </c>
      <c r="G392" s="5" t="str">
        <f ca="1">IF(NOT(ISBLANK(CSV!F374)),CSV!F374,"")</f>
        <v>Kluft nur z.T. erkennbar</v>
      </c>
    </row>
    <row r="393" spans="1:7">
      <c r="A393" s="2">
        <f ca="1">IF(NOT(ISBLANK(CSV!A375)),CSV!A375,"")</f>
        <v>375</v>
      </c>
      <c r="B393" s="3">
        <f ca="1">IF(NOT(ISBLANK(CSV!B375)),CSV!B375,"")</f>
        <v>50.34</v>
      </c>
      <c r="C393" s="15">
        <f ca="1">IF(NOT(ISBLANK(CSV!C375)),CSV!C375,"")</f>
        <v>347.66</v>
      </c>
      <c r="D393" s="4"/>
      <c r="E393" s="15">
        <f ca="1">IF(NOT(ISBLANK(CSV!D375)),CSV!D375,"")</f>
        <v>43.18</v>
      </c>
      <c r="F393" s="2" t="str">
        <f ca="1">IF(NOT(ISBLANK(CSV!E375)),CSV!E375,"")</f>
        <v/>
      </c>
      <c r="G393" s="5" t="str">
        <f ca="1">IF(NOT(ISBLANK(CSV!F375)),CSV!F375,"")</f>
        <v>Schichtung/Schieferung</v>
      </c>
    </row>
    <row r="394" spans="1:7">
      <c r="A394" s="2">
        <f ca="1">IF(NOT(ISBLANK(CSV!A376)),CSV!A376,"")</f>
        <v>376</v>
      </c>
      <c r="B394" s="3">
        <f ca="1">IF(NOT(ISBLANK(CSV!B376)),CSV!B376,"")</f>
        <v>50.38</v>
      </c>
      <c r="C394" s="15">
        <f ca="1">IF(NOT(ISBLANK(CSV!C376)),CSV!C376,"")</f>
        <v>346.38</v>
      </c>
      <c r="D394" s="4"/>
      <c r="E394" s="15">
        <f ca="1">IF(NOT(ISBLANK(CSV!D376)),CSV!D376,"")</f>
        <v>41.68</v>
      </c>
      <c r="F394" s="2" t="str">
        <f ca="1">IF(NOT(ISBLANK(CSV!E376)),CSV!E376,"")</f>
        <v/>
      </c>
      <c r="G394" s="5" t="str">
        <f ca="1">IF(NOT(ISBLANK(CSV!F376)),CSV!F376,"")</f>
        <v>Schichtung/Schieferung</v>
      </c>
    </row>
    <row r="395" spans="1:7">
      <c r="A395" s="2">
        <f ca="1">IF(NOT(ISBLANK(CSV!A377)),CSV!A377,"")</f>
        <v>377</v>
      </c>
      <c r="B395" s="3">
        <f ca="1">IF(NOT(ISBLANK(CSV!B377)),CSV!B377,"")</f>
        <v>50.4</v>
      </c>
      <c r="C395" s="15">
        <f ca="1">IF(NOT(ISBLANK(CSV!C377)),CSV!C377,"")</f>
        <v>208.09</v>
      </c>
      <c r="D395" s="4"/>
      <c r="E395" s="15">
        <f ca="1">IF(NOT(ISBLANK(CSV!D377)),CSV!D377,"")</f>
        <v>60.68</v>
      </c>
      <c r="F395" s="2" t="str">
        <f ca="1">IF(NOT(ISBLANK(CSV!E377)),CSV!E377,"")</f>
        <v/>
      </c>
      <c r="G395" s="5" t="str">
        <f ca="1">IF(NOT(ISBLANK(CSV!F377)),CSV!F377,"")</f>
        <v>Kluft nur z.T. erkennbar</v>
      </c>
    </row>
    <row r="396" spans="1:7">
      <c r="A396" s="2">
        <f ca="1">IF(NOT(ISBLANK(CSV!A378)),CSV!A378,"")</f>
        <v>378</v>
      </c>
      <c r="B396" s="3">
        <f ca="1">IF(NOT(ISBLANK(CSV!B378)),CSV!B378,"")</f>
        <v>50.4</v>
      </c>
      <c r="C396" s="15">
        <f ca="1">IF(NOT(ISBLANK(CSV!C378)),CSV!C378,"")</f>
        <v>196.6</v>
      </c>
      <c r="D396" s="4"/>
      <c r="E396" s="15">
        <f ca="1">IF(NOT(ISBLANK(CSV!D378)),CSV!D378,"")</f>
        <v>46.9</v>
      </c>
      <c r="F396" s="2" t="str">
        <f ca="1">IF(NOT(ISBLANK(CSV!E378)),CSV!E378,"")</f>
        <v/>
      </c>
      <c r="G396" s="5" t="str">
        <f ca="1">IF(NOT(ISBLANK(CSV!F378)),CSV!F378,"")</f>
        <v>Kluft nur z.T. erkennbar</v>
      </c>
    </row>
    <row r="397" spans="1:7">
      <c r="A397" s="2">
        <f ca="1">IF(NOT(ISBLANK(CSV!A379)),CSV!A379,"")</f>
        <v>379</v>
      </c>
      <c r="B397" s="3">
        <f ca="1">IF(NOT(ISBLANK(CSV!B379)),CSV!B379,"")</f>
        <v>50.41</v>
      </c>
      <c r="C397" s="15">
        <f ca="1">IF(NOT(ISBLANK(CSV!C379)),CSV!C379,"")</f>
        <v>346.81</v>
      </c>
      <c r="D397" s="4"/>
      <c r="E397" s="15">
        <f ca="1">IF(NOT(ISBLANK(CSV!D379)),CSV!D379,"")</f>
        <v>42.12</v>
      </c>
      <c r="F397" s="2" t="str">
        <f ca="1">IF(NOT(ISBLANK(CSV!E379)),CSV!E379,"")</f>
        <v/>
      </c>
      <c r="G397" s="5" t="str">
        <f ca="1">IF(NOT(ISBLANK(CSV!F379)),CSV!F379,"")</f>
        <v>Schichtung/Schieferung</v>
      </c>
    </row>
    <row r="398" spans="1:7">
      <c r="A398" s="2">
        <f ca="1">IF(NOT(ISBLANK(CSV!A380)),CSV!A380,"")</f>
        <v>380</v>
      </c>
      <c r="B398" s="3">
        <f ca="1">IF(NOT(ISBLANK(CSV!B380)),CSV!B380,"")</f>
        <v>50.49</v>
      </c>
      <c r="C398" s="15">
        <f ca="1">IF(NOT(ISBLANK(CSV!C380)),CSV!C380,"")</f>
        <v>346.38</v>
      </c>
      <c r="D398" s="4"/>
      <c r="E398" s="15">
        <f ca="1">IF(NOT(ISBLANK(CSV!D380)),CSV!D380,"")</f>
        <v>45.39</v>
      </c>
      <c r="F398" s="2" t="str">
        <f ca="1">IF(NOT(ISBLANK(CSV!E380)),CSV!E380,"")</f>
        <v/>
      </c>
      <c r="G398" s="5" t="str">
        <f ca="1">IF(NOT(ISBLANK(CSV!F380)),CSV!F380,"")</f>
        <v>Schichtung/Schieferung</v>
      </c>
    </row>
    <row r="399" spans="1:7">
      <c r="A399" s="2">
        <f ca="1">IF(NOT(ISBLANK(CSV!A381)),CSV!A381,"")</f>
        <v>381</v>
      </c>
      <c r="B399" s="3">
        <f ca="1">IF(NOT(ISBLANK(CSV!B381)),CSV!B381,"")</f>
        <v>50.56</v>
      </c>
      <c r="C399" s="15">
        <f ca="1">IF(NOT(ISBLANK(CSV!C381)),CSV!C381,"")</f>
        <v>345.11</v>
      </c>
      <c r="D399" s="4"/>
      <c r="E399" s="15">
        <f ca="1">IF(NOT(ISBLANK(CSV!D381)),CSV!D381,"")</f>
        <v>41.46</v>
      </c>
      <c r="F399" s="2" t="str">
        <f ca="1">IF(NOT(ISBLANK(CSV!E381)),CSV!E381,"")</f>
        <v/>
      </c>
      <c r="G399" s="5" t="str">
        <f ca="1">IF(NOT(ISBLANK(CSV!F381)),CSV!F381,"")</f>
        <v>Schichtung/Schieferung</v>
      </c>
    </row>
    <row r="400" spans="1:7">
      <c r="A400" s="2">
        <f ca="1">IF(NOT(ISBLANK(CSV!A382)),CSV!A382,"")</f>
        <v>382</v>
      </c>
      <c r="B400" s="3">
        <f ca="1">IF(NOT(ISBLANK(CSV!B382)),CSV!B382,"")</f>
        <v>50.63</v>
      </c>
      <c r="C400" s="15">
        <f ca="1">IF(NOT(ISBLANK(CSV!C382)),CSV!C382,"")</f>
        <v>354.04</v>
      </c>
      <c r="D400" s="4"/>
      <c r="E400" s="15">
        <f ca="1">IF(NOT(ISBLANK(CSV!D382)),CSV!D382,"")</f>
        <v>41.02</v>
      </c>
      <c r="F400" s="2" t="str">
        <f ca="1">IF(NOT(ISBLANK(CSV!E382)),CSV!E382,"")</f>
        <v/>
      </c>
      <c r="G400" s="5" t="str">
        <f ca="1">IF(NOT(ISBLANK(CSV!F382)),CSV!F382,"")</f>
        <v>Schichtung/Schieferung</v>
      </c>
    </row>
    <row r="401" spans="1:7">
      <c r="A401" s="2">
        <f ca="1">IF(NOT(ISBLANK(CSV!A383)),CSV!A383,"")</f>
        <v>383</v>
      </c>
      <c r="B401" s="3">
        <f ca="1">IF(NOT(ISBLANK(CSV!B383)),CSV!B383,"")</f>
        <v>50.73</v>
      </c>
      <c r="C401" s="15">
        <f ca="1">IF(NOT(ISBLANK(CSV!C383)),CSV!C383,"")</f>
        <v>355.32</v>
      </c>
      <c r="D401" s="4"/>
      <c r="E401" s="15">
        <f ca="1">IF(NOT(ISBLANK(CSV!D383)),CSV!D383,"")</f>
        <v>41.02</v>
      </c>
      <c r="F401" s="2" t="str">
        <f ca="1">IF(NOT(ISBLANK(CSV!E383)),CSV!E383,"")</f>
        <v/>
      </c>
      <c r="G401" s="5" t="str">
        <f ca="1">IF(NOT(ISBLANK(CSV!F383)),CSV!F383,"")</f>
        <v>Schichtung/Schieferung</v>
      </c>
    </row>
    <row r="402" spans="1:7">
      <c r="A402" s="2">
        <f ca="1">IF(NOT(ISBLANK(CSV!A384)),CSV!A384,"")</f>
        <v>384</v>
      </c>
      <c r="B402" s="3">
        <f ca="1">IF(NOT(ISBLANK(CSV!B384)),CSV!B384,"")</f>
        <v>50.89</v>
      </c>
      <c r="C402" s="15">
        <f ca="1">IF(NOT(ISBLANK(CSV!C384)),CSV!C384,"")</f>
        <v>342.98</v>
      </c>
      <c r="D402" s="4"/>
      <c r="E402" s="15">
        <f ca="1">IF(NOT(ISBLANK(CSV!D384)),CSV!D384,"")</f>
        <v>39.42</v>
      </c>
      <c r="F402" s="2" t="str">
        <f ca="1">IF(NOT(ISBLANK(CSV!E384)),CSV!E384,"")</f>
        <v/>
      </c>
      <c r="G402" s="5" t="str">
        <f ca="1">IF(NOT(ISBLANK(CSV!F384)),CSV!F384,"")</f>
        <v>Schichtung/Schieferung</v>
      </c>
    </row>
    <row r="403" spans="1:7">
      <c r="A403" s="2">
        <f ca="1">IF(NOT(ISBLANK(CSV!A385)),CSV!A385,"")</f>
        <v>385</v>
      </c>
      <c r="B403" s="3">
        <f ca="1">IF(NOT(ISBLANK(CSV!B385)),CSV!B385,"")</f>
        <v>50.98</v>
      </c>
      <c r="C403" s="15">
        <f ca="1">IF(NOT(ISBLANK(CSV!C385)),CSV!C385,"")</f>
        <v>345.11</v>
      </c>
      <c r="D403" s="4"/>
      <c r="E403" s="15">
        <f ca="1">IF(NOT(ISBLANK(CSV!D385)),CSV!D385,"")</f>
        <v>39.880000000000003</v>
      </c>
      <c r="F403" s="2" t="str">
        <f ca="1">IF(NOT(ISBLANK(CSV!E385)),CSV!E385,"")</f>
        <v/>
      </c>
      <c r="G403" s="5" t="str">
        <f ca="1">IF(NOT(ISBLANK(CSV!F385)),CSV!F385,"")</f>
        <v>Schichtung/Schieferung</v>
      </c>
    </row>
    <row r="404" spans="1:7">
      <c r="A404" s="2">
        <f ca="1">IF(NOT(ISBLANK(CSV!A386)),CSV!A386,"")</f>
        <v>386</v>
      </c>
      <c r="B404" s="3">
        <f ca="1">IF(NOT(ISBLANK(CSV!B386)),CSV!B386,"")</f>
        <v>51.05</v>
      </c>
      <c r="C404" s="15">
        <f ca="1">IF(NOT(ISBLANK(CSV!C386)),CSV!C386,"")</f>
        <v>349.36</v>
      </c>
      <c r="D404" s="4"/>
      <c r="E404" s="15">
        <f ca="1">IF(NOT(ISBLANK(CSV!D386)),CSV!D386,"")</f>
        <v>39.880000000000003</v>
      </c>
      <c r="F404" s="2" t="str">
        <f ca="1">IF(NOT(ISBLANK(CSV!E386)),CSV!E386,"")</f>
        <v/>
      </c>
      <c r="G404" s="5" t="str">
        <f ca="1">IF(NOT(ISBLANK(CSV!F386)),CSV!F386,"")</f>
        <v>Schichtung/Schieferung</v>
      </c>
    </row>
    <row r="405" spans="1:7">
      <c r="A405" s="2">
        <f ca="1">IF(NOT(ISBLANK(CSV!A387)),CSV!A387,"")</f>
        <v>387</v>
      </c>
      <c r="B405" s="3">
        <f ca="1">IF(NOT(ISBLANK(CSV!B387)),CSV!B387,"")</f>
        <v>51.23</v>
      </c>
      <c r="C405" s="15">
        <f ca="1">IF(NOT(ISBLANK(CSV!C387)),CSV!C387,"")</f>
        <v>345.96</v>
      </c>
      <c r="D405" s="4"/>
      <c r="E405" s="15">
        <f ca="1">IF(NOT(ISBLANK(CSV!D387)),CSV!D387,"")</f>
        <v>42.97</v>
      </c>
      <c r="F405" s="2" t="str">
        <f ca="1">IF(NOT(ISBLANK(CSV!E387)),CSV!E387,"")</f>
        <v/>
      </c>
      <c r="G405" s="5" t="str">
        <f ca="1">IF(NOT(ISBLANK(CSV!F387)),CSV!F387,"")</f>
        <v>Schichtung/Schieferung</v>
      </c>
    </row>
    <row r="406" spans="1:7">
      <c r="A406" s="2">
        <f ca="1">IF(NOT(ISBLANK(CSV!A388)),CSV!A388,"")</f>
        <v>388</v>
      </c>
      <c r="B406" s="3">
        <f ca="1">IF(NOT(ISBLANK(CSV!B388)),CSV!B388,"")</f>
        <v>51.35</v>
      </c>
      <c r="C406" s="15">
        <f ca="1">IF(NOT(ISBLANK(CSV!C388)),CSV!C388,"")</f>
        <v>351.91</v>
      </c>
      <c r="D406" s="4"/>
      <c r="E406" s="15">
        <f ca="1">IF(NOT(ISBLANK(CSV!D388)),CSV!D388,"")</f>
        <v>43.8</v>
      </c>
      <c r="F406" s="2" t="str">
        <f ca="1">IF(NOT(ISBLANK(CSV!E388)),CSV!E388,"")</f>
        <v/>
      </c>
      <c r="G406" s="5" t="str">
        <f ca="1">IF(NOT(ISBLANK(CSV!F388)),CSV!F388,"")</f>
        <v>Schichtung/Schieferung</v>
      </c>
    </row>
    <row r="407" spans="1:7">
      <c r="A407" s="2">
        <f ca="1">IF(NOT(ISBLANK(CSV!A389)),CSV!A389,"")</f>
        <v>389</v>
      </c>
      <c r="B407" s="3">
        <f ca="1">IF(NOT(ISBLANK(CSV!B389)),CSV!B389,"")</f>
        <v>51.46</v>
      </c>
      <c r="C407" s="15">
        <f ca="1">IF(NOT(ISBLANK(CSV!C389)),CSV!C389,"")</f>
        <v>347.66</v>
      </c>
      <c r="D407" s="4"/>
      <c r="E407" s="15">
        <f ca="1">IF(NOT(ISBLANK(CSV!D389)),CSV!D389,"")</f>
        <v>49.01</v>
      </c>
      <c r="F407" s="2" t="str">
        <f ca="1">IF(NOT(ISBLANK(CSV!E389)),CSV!E389,"")</f>
        <v/>
      </c>
      <c r="G407" s="5" t="str">
        <f ca="1">IF(NOT(ISBLANK(CSV!F389)),CSV!F389,"")</f>
        <v>Schichtung/Schieferung</v>
      </c>
    </row>
    <row r="408" spans="1:7">
      <c r="A408" s="2">
        <f ca="1">IF(NOT(ISBLANK(CSV!A390)),CSV!A390,"")</f>
        <v>390</v>
      </c>
      <c r="B408" s="3">
        <f ca="1">IF(NOT(ISBLANK(CSV!B390)),CSV!B390,"")</f>
        <v>51.7</v>
      </c>
      <c r="C408" s="15">
        <f ca="1">IF(NOT(ISBLANK(CSV!C390)),CSV!C390,"")</f>
        <v>353.62</v>
      </c>
      <c r="D408" s="4"/>
      <c r="E408" s="15">
        <f ca="1">IF(NOT(ISBLANK(CSV!D390)),CSV!D390,"")</f>
        <v>44.2</v>
      </c>
      <c r="F408" s="2" t="str">
        <f ca="1">IF(NOT(ISBLANK(CSV!E390)),CSV!E390,"")</f>
        <v/>
      </c>
      <c r="G408" s="5" t="str">
        <f ca="1">IF(NOT(ISBLANK(CSV!F390)),CSV!F390,"")</f>
        <v>Schichtung/Schieferung</v>
      </c>
    </row>
    <row r="409" spans="1:7">
      <c r="A409" s="2">
        <f ca="1">IF(NOT(ISBLANK(CSV!A391)),CSV!A391,"")</f>
        <v>391</v>
      </c>
      <c r="B409" s="3">
        <f ca="1">IF(NOT(ISBLANK(CSV!B391)),CSV!B391,"")</f>
        <v>51.87</v>
      </c>
      <c r="C409" s="15">
        <f ca="1">IF(NOT(ISBLANK(CSV!C391)),CSV!C391,"")</f>
        <v>349.79</v>
      </c>
      <c r="D409" s="4"/>
      <c r="E409" s="15">
        <f ca="1">IF(NOT(ISBLANK(CSV!D391)),CSV!D391,"")</f>
        <v>44.2</v>
      </c>
      <c r="F409" s="2" t="str">
        <f ca="1">IF(NOT(ISBLANK(CSV!E391)),CSV!E391,"")</f>
        <v/>
      </c>
      <c r="G409" s="5" t="str">
        <f ca="1">IF(NOT(ISBLANK(CSV!F391)),CSV!F391,"")</f>
        <v>Schichtung/Schieferung</v>
      </c>
    </row>
    <row r="410" spans="1:7">
      <c r="A410" s="2">
        <f ca="1">IF(NOT(ISBLANK(CSV!A392)),CSV!A392,"")</f>
        <v>392</v>
      </c>
      <c r="B410" s="3">
        <f ca="1">IF(NOT(ISBLANK(CSV!B392)),CSV!B392,"")</f>
        <v>51.97</v>
      </c>
      <c r="C410" s="15">
        <f ca="1">IF(NOT(ISBLANK(CSV!C392)),CSV!C392,"")</f>
        <v>343.83</v>
      </c>
      <c r="D410" s="4"/>
      <c r="E410" s="15">
        <f ca="1">IF(NOT(ISBLANK(CSV!D392)),CSV!D392,"")</f>
        <v>44.61</v>
      </c>
      <c r="F410" s="2" t="str">
        <f ca="1">IF(NOT(ISBLANK(CSV!E392)),CSV!E392,"")</f>
        <v/>
      </c>
      <c r="G410" s="5" t="str">
        <f ca="1">IF(NOT(ISBLANK(CSV!F392)),CSV!F392,"")</f>
        <v>Schichtung/Schieferung</v>
      </c>
    </row>
    <row r="411" spans="1:7">
      <c r="A411" s="2">
        <f ca="1">IF(NOT(ISBLANK(CSV!A393)),CSV!A393,"")</f>
        <v>393</v>
      </c>
      <c r="B411" s="3">
        <f ca="1">IF(NOT(ISBLANK(CSV!B393)),CSV!B393,"")</f>
        <v>52.12</v>
      </c>
      <c r="C411" s="15">
        <f ca="1">IF(NOT(ISBLANK(CSV!C393)),CSV!C393,"")</f>
        <v>351.91</v>
      </c>
      <c r="D411" s="4"/>
      <c r="E411" s="15">
        <f ca="1">IF(NOT(ISBLANK(CSV!D393)),CSV!D393,"")</f>
        <v>45.58</v>
      </c>
      <c r="F411" s="2" t="str">
        <f ca="1">IF(NOT(ISBLANK(CSV!E393)),CSV!E393,"")</f>
        <v/>
      </c>
      <c r="G411" s="5" t="str">
        <f ca="1">IF(NOT(ISBLANK(CSV!F393)),CSV!F393,"")</f>
        <v>Schichtung/Schieferung</v>
      </c>
    </row>
    <row r="412" spans="1:7">
      <c r="A412" s="2">
        <f ca="1">IF(NOT(ISBLANK(CSV!A394)),CSV!A394,"")</f>
        <v>394</v>
      </c>
      <c r="B412" s="3">
        <f ca="1">IF(NOT(ISBLANK(CSV!B394)),CSV!B394,"")</f>
        <v>52.16</v>
      </c>
      <c r="C412" s="15">
        <f ca="1">IF(NOT(ISBLANK(CSV!C394)),CSV!C394,"")</f>
        <v>354.89</v>
      </c>
      <c r="D412" s="4"/>
      <c r="E412" s="15">
        <f ca="1">IF(NOT(ISBLANK(CSV!D394)),CSV!D394,"")</f>
        <v>42.12</v>
      </c>
      <c r="F412" s="2" t="str">
        <f ca="1">IF(NOT(ISBLANK(CSV!E394)),CSV!E394,"")</f>
        <v/>
      </c>
      <c r="G412" s="5" t="str">
        <f ca="1">IF(NOT(ISBLANK(CSV!F394)),CSV!F394,"")</f>
        <v>Schichtung/Schieferung</v>
      </c>
    </row>
    <row r="413" spans="1:7">
      <c r="A413" s="2">
        <f ca="1">IF(NOT(ISBLANK(CSV!A395)),CSV!A395,"")</f>
        <v>395</v>
      </c>
      <c r="B413" s="3">
        <f ca="1">IF(NOT(ISBLANK(CSV!B395)),CSV!B395,"")</f>
        <v>52.26</v>
      </c>
      <c r="C413" s="15">
        <f ca="1">IF(NOT(ISBLANK(CSV!C395)),CSV!C395,"")</f>
        <v>357.02</v>
      </c>
      <c r="D413" s="4"/>
      <c r="E413" s="15">
        <f ca="1">IF(NOT(ISBLANK(CSV!D395)),CSV!D395,"")</f>
        <v>39.880000000000003</v>
      </c>
      <c r="F413" s="2" t="str">
        <f ca="1">IF(NOT(ISBLANK(CSV!E395)),CSV!E395,"")</f>
        <v/>
      </c>
      <c r="G413" s="5" t="str">
        <f ca="1">IF(NOT(ISBLANK(CSV!F395)),CSV!F395,"")</f>
        <v>Schichtung/Schieferung</v>
      </c>
    </row>
    <row r="414" spans="1:7">
      <c r="A414" s="2">
        <f ca="1">IF(NOT(ISBLANK(CSV!A396)),CSV!A396,"")</f>
        <v>396</v>
      </c>
      <c r="B414" s="3">
        <f ca="1">IF(NOT(ISBLANK(CSV!B396)),CSV!B396,"")</f>
        <v>52.34</v>
      </c>
      <c r="C414" s="15">
        <f ca="1">IF(NOT(ISBLANK(CSV!C396)),CSV!C396,"")</f>
        <v>354.47</v>
      </c>
      <c r="D414" s="4"/>
      <c r="E414" s="15">
        <f ca="1">IF(NOT(ISBLANK(CSV!D396)),CSV!D396,"")</f>
        <v>38.950000000000003</v>
      </c>
      <c r="F414" s="2" t="str">
        <f ca="1">IF(NOT(ISBLANK(CSV!E396)),CSV!E396,"")</f>
        <v/>
      </c>
      <c r="G414" s="5" t="str">
        <f ca="1">IF(NOT(ISBLANK(CSV!F396)),CSV!F396,"")</f>
        <v>Schichtung/Schieferung</v>
      </c>
    </row>
    <row r="415" spans="1:7">
      <c r="A415" s="2">
        <f ca="1">IF(NOT(ISBLANK(CSV!A397)),CSV!A397,"")</f>
        <v>397</v>
      </c>
      <c r="B415" s="3">
        <f ca="1">IF(NOT(ISBLANK(CSV!B397)),CSV!B397,"")</f>
        <v>52.4</v>
      </c>
      <c r="C415" s="15">
        <f ca="1">IF(NOT(ISBLANK(CSV!C397)),CSV!C397,"")</f>
        <v>5.96</v>
      </c>
      <c r="D415" s="4"/>
      <c r="E415" s="15">
        <f ca="1">IF(NOT(ISBLANK(CSV!D397)),CSV!D397,"")</f>
        <v>35.979999999999997</v>
      </c>
      <c r="F415" s="2" t="str">
        <f ca="1">IF(NOT(ISBLANK(CSV!E397)),CSV!E397,"")</f>
        <v/>
      </c>
      <c r="G415" s="5" t="str">
        <f ca="1">IF(NOT(ISBLANK(CSV!F397)),CSV!F397,"")</f>
        <v>Schichtung/Schieferung</v>
      </c>
    </row>
    <row r="416" spans="1:7">
      <c r="A416" s="2">
        <f ca="1">IF(NOT(ISBLANK(CSV!A398)),CSV!A398,"")</f>
        <v>398</v>
      </c>
      <c r="B416" s="3">
        <f ca="1">IF(NOT(ISBLANK(CSV!B398)),CSV!B398,"")</f>
        <v>52.46</v>
      </c>
      <c r="C416" s="15">
        <f ca="1">IF(NOT(ISBLANK(CSV!C398)),CSV!C398,"")</f>
        <v>8.09</v>
      </c>
      <c r="D416" s="4"/>
      <c r="E416" s="15">
        <f ca="1">IF(NOT(ISBLANK(CSV!D398)),CSV!D398,"")</f>
        <v>40.11</v>
      </c>
      <c r="F416" s="2" t="str">
        <f ca="1">IF(NOT(ISBLANK(CSV!E398)),CSV!E398,"")</f>
        <v/>
      </c>
      <c r="G416" s="5" t="str">
        <f ca="1">IF(NOT(ISBLANK(CSV!F398)),CSV!F398,"")</f>
        <v>Schichtung/Schieferung</v>
      </c>
    </row>
    <row r="417" spans="1:7">
      <c r="A417" s="2">
        <f ca="1">IF(NOT(ISBLANK(CSV!A399)),CSV!A399,"")</f>
        <v>399</v>
      </c>
      <c r="B417" s="3">
        <f ca="1">IF(NOT(ISBLANK(CSV!B399)),CSV!B399,"")</f>
        <v>52.51</v>
      </c>
      <c r="C417" s="15">
        <f ca="1">IF(NOT(ISBLANK(CSV!C399)),CSV!C399,"")</f>
        <v>183.83</v>
      </c>
      <c r="D417" s="4"/>
      <c r="E417" s="15">
        <f ca="1">IF(NOT(ISBLANK(CSV!D399)),CSV!D399,"")</f>
        <v>57.14</v>
      </c>
      <c r="F417" s="2" t="str">
        <f ca="1">IF(NOT(ISBLANK(CSV!E399)),CSV!E399,"")</f>
        <v/>
      </c>
      <c r="G417" s="5" t="str">
        <f ca="1">IF(NOT(ISBLANK(CSV!F399)),CSV!F399,"")</f>
        <v>Kluft nur z.T. erkennbar</v>
      </c>
    </row>
    <row r="418" spans="1:7">
      <c r="A418" s="2">
        <f ca="1">IF(NOT(ISBLANK(CSV!A400)),CSV!A400,"")</f>
        <v>400</v>
      </c>
      <c r="B418" s="3">
        <f ca="1">IF(NOT(ISBLANK(CSV!B400)),CSV!B400,"")</f>
        <v>52.57</v>
      </c>
      <c r="C418" s="15">
        <f ca="1">IF(NOT(ISBLANK(CSV!C400)),CSV!C400,"")</f>
        <v>13.62</v>
      </c>
      <c r="D418" s="4"/>
      <c r="E418" s="15">
        <f ca="1">IF(NOT(ISBLANK(CSV!D400)),CSV!D400,"")</f>
        <v>45.2</v>
      </c>
      <c r="F418" s="2" t="str">
        <f ca="1">IF(NOT(ISBLANK(CSV!E400)),CSV!E400,"")</f>
        <v/>
      </c>
      <c r="G418" s="5" t="str">
        <f ca="1">IF(NOT(ISBLANK(CSV!F400)),CSV!F400,"")</f>
        <v>Schichtung/Schieferung</v>
      </c>
    </row>
    <row r="419" spans="1:7">
      <c r="A419" s="2">
        <f ca="1">IF(NOT(ISBLANK(CSV!A401)),CSV!A401,"")</f>
        <v>401</v>
      </c>
      <c r="B419" s="3">
        <f ca="1">IF(NOT(ISBLANK(CSV!B401)),CSV!B401,"")</f>
        <v>52.73</v>
      </c>
      <c r="C419" s="15">
        <f ca="1">IF(NOT(ISBLANK(CSV!C401)),CSV!C401,"")</f>
        <v>12.34</v>
      </c>
      <c r="D419" s="4"/>
      <c r="E419" s="15">
        <f ca="1">IF(NOT(ISBLANK(CSV!D401)),CSV!D401,"")</f>
        <v>39.42</v>
      </c>
      <c r="F419" s="2" t="str">
        <f ca="1">IF(NOT(ISBLANK(CSV!E401)),CSV!E401,"")</f>
        <v/>
      </c>
      <c r="G419" s="5" t="str">
        <f ca="1">IF(NOT(ISBLANK(CSV!F401)),CSV!F401,"")</f>
        <v>Schichtung/Schieferung</v>
      </c>
    </row>
    <row r="420" spans="1:7">
      <c r="A420" s="2">
        <f ca="1">IF(NOT(ISBLANK(CSV!A402)),CSV!A402,"")</f>
        <v>402</v>
      </c>
      <c r="B420" s="3">
        <f ca="1">IF(NOT(ISBLANK(CSV!B402)),CSV!B402,"")</f>
        <v>52.77</v>
      </c>
      <c r="C420" s="15">
        <f ca="1">IF(NOT(ISBLANK(CSV!C402)),CSV!C402,"")</f>
        <v>12.34</v>
      </c>
      <c r="D420" s="4"/>
      <c r="E420" s="15">
        <f ca="1">IF(NOT(ISBLANK(CSV!D402)),CSV!D402,"")</f>
        <v>37.24</v>
      </c>
      <c r="F420" s="2" t="str">
        <f ca="1">IF(NOT(ISBLANK(CSV!E402)),CSV!E402,"")</f>
        <v/>
      </c>
      <c r="G420" s="5" t="str">
        <f ca="1">IF(NOT(ISBLANK(CSV!F402)),CSV!F402,"")</f>
        <v>Schichtung/Schieferung</v>
      </c>
    </row>
    <row r="421" spans="1:7">
      <c r="A421" s="2">
        <f ca="1">IF(NOT(ISBLANK(CSV!A403)),CSV!A403,"")</f>
        <v>403</v>
      </c>
      <c r="B421" s="3">
        <f ca="1">IF(NOT(ISBLANK(CSV!B403)),CSV!B403,"")</f>
        <v>52.85</v>
      </c>
      <c r="C421" s="15">
        <f ca="1">IF(NOT(ISBLANK(CSV!C403)),CSV!C403,"")</f>
        <v>8.51</v>
      </c>
      <c r="D421" s="4"/>
      <c r="E421" s="15">
        <f ca="1">IF(NOT(ISBLANK(CSV!D403)),CSV!D403,"")</f>
        <v>40.340000000000003</v>
      </c>
      <c r="F421" s="2" t="str">
        <f ca="1">IF(NOT(ISBLANK(CSV!E403)),CSV!E403,"")</f>
        <v/>
      </c>
      <c r="G421" s="5" t="str">
        <f ca="1">IF(NOT(ISBLANK(CSV!F403)),CSV!F403,"")</f>
        <v>Schichtung/Schieferung</v>
      </c>
    </row>
    <row r="422" spans="1:7">
      <c r="A422" s="2">
        <f ca="1">IF(NOT(ISBLANK(CSV!A404)),CSV!A404,"")</f>
        <v>404</v>
      </c>
      <c r="B422" s="3">
        <f ca="1">IF(NOT(ISBLANK(CSV!B404)),CSV!B404,"")</f>
        <v>53.18</v>
      </c>
      <c r="C422" s="15">
        <f ca="1">IF(NOT(ISBLANK(CSV!C404)),CSV!C404,"")</f>
        <v>166.38</v>
      </c>
      <c r="D422" s="4"/>
      <c r="E422" s="15">
        <f ca="1">IF(NOT(ISBLANK(CSV!D404)),CSV!D404,"")</f>
        <v>65.2</v>
      </c>
      <c r="F422" s="2" t="str">
        <f ca="1">IF(NOT(ISBLANK(CSV!E404)),CSV!E404,"")</f>
        <v/>
      </c>
      <c r="G422" s="5" t="str">
        <f ca="1">IF(NOT(ISBLANK(CSV!F404)),CSV!F404,"")</f>
        <v>Kluft nur z.T. erkennbar</v>
      </c>
    </row>
    <row r="423" spans="1:7">
      <c r="A423" s="2">
        <f ca="1">IF(NOT(ISBLANK(CSV!A405)),CSV!A405,"")</f>
        <v>405</v>
      </c>
      <c r="B423" s="3">
        <f ca="1">IF(NOT(ISBLANK(CSV!B405)),CSV!B405,"")</f>
        <v>53.2</v>
      </c>
      <c r="C423" s="15">
        <f ca="1">IF(NOT(ISBLANK(CSV!C405)),CSV!C405,"")</f>
        <v>14.47</v>
      </c>
      <c r="D423" s="4"/>
      <c r="E423" s="15">
        <f ca="1">IF(NOT(ISBLANK(CSV!D405)),CSV!D405,"")</f>
        <v>40.57</v>
      </c>
      <c r="F423" s="2" t="str">
        <f ca="1">IF(NOT(ISBLANK(CSV!E405)),CSV!E405,"")</f>
        <v/>
      </c>
      <c r="G423" s="5" t="str">
        <f ca="1">IF(NOT(ISBLANK(CSV!F405)),CSV!F405,"")</f>
        <v>Schichtung/Schieferung</v>
      </c>
    </row>
    <row r="424" spans="1:7">
      <c r="A424" s="2">
        <f ca="1">IF(NOT(ISBLANK(CSV!A406)),CSV!A406,"")</f>
        <v>406</v>
      </c>
      <c r="B424" s="3">
        <f ca="1">IF(NOT(ISBLANK(CSV!B406)),CSV!B406,"")</f>
        <v>53.26</v>
      </c>
      <c r="C424" s="15">
        <f ca="1">IF(NOT(ISBLANK(CSV!C406)),CSV!C406,"")</f>
        <v>17.45</v>
      </c>
      <c r="D424" s="4"/>
      <c r="E424" s="15">
        <f ca="1">IF(NOT(ISBLANK(CSV!D406)),CSV!D406,"")</f>
        <v>40.57</v>
      </c>
      <c r="F424" s="2" t="str">
        <f ca="1">IF(NOT(ISBLANK(CSV!E406)),CSV!E406,"")</f>
        <v/>
      </c>
      <c r="G424" s="5" t="str">
        <f ca="1">IF(NOT(ISBLANK(CSV!F406)),CSV!F406,"")</f>
        <v>Schichtung/Schieferung</v>
      </c>
    </row>
    <row r="425" spans="1:7">
      <c r="A425" s="2">
        <f ca="1">IF(NOT(ISBLANK(CSV!A407)),CSV!A407,"")</f>
        <v>407</v>
      </c>
      <c r="B425" s="3">
        <f ca="1">IF(NOT(ISBLANK(CSV!B407)),CSV!B407,"")</f>
        <v>53.35</v>
      </c>
      <c r="C425" s="15">
        <f ca="1">IF(NOT(ISBLANK(CSV!C407)),CSV!C407,"")</f>
        <v>12.77</v>
      </c>
      <c r="D425" s="4"/>
      <c r="E425" s="15">
        <f ca="1">IF(NOT(ISBLANK(CSV!D407)),CSV!D407,"")</f>
        <v>43.18</v>
      </c>
      <c r="F425" s="2" t="str">
        <f ca="1">IF(NOT(ISBLANK(CSV!E407)),CSV!E407,"")</f>
        <v/>
      </c>
      <c r="G425" s="5" t="str">
        <f ca="1">IF(NOT(ISBLANK(CSV!F407)),CSV!F407,"")</f>
        <v>Schichtung/Schieferung</v>
      </c>
    </row>
    <row r="426" spans="1:7">
      <c r="A426" s="2">
        <f ca="1">IF(NOT(ISBLANK(CSV!A408)),CSV!A408,"")</f>
        <v>408</v>
      </c>
      <c r="B426" s="3">
        <f ca="1">IF(NOT(ISBLANK(CSV!B408)),CSV!B408,"")</f>
        <v>53.38</v>
      </c>
      <c r="C426" s="15">
        <f ca="1">IF(NOT(ISBLANK(CSV!C408)),CSV!C408,"")</f>
        <v>187.23</v>
      </c>
      <c r="D426" s="4"/>
      <c r="E426" s="15">
        <f ca="1">IF(NOT(ISBLANK(CSV!D408)),CSV!D408,"")</f>
        <v>65.2</v>
      </c>
      <c r="F426" s="2" t="str">
        <f ca="1">IF(NOT(ISBLANK(CSV!E408)),CSV!E408,"")</f>
        <v/>
      </c>
      <c r="G426" s="5" t="str">
        <f ca="1">IF(NOT(ISBLANK(CSV!F408)),CSV!F408,"")</f>
        <v>Kluft</v>
      </c>
    </row>
    <row r="427" spans="1:7">
      <c r="A427" s="2">
        <f ca="1">IF(NOT(ISBLANK(CSV!A409)),CSV!A409,"")</f>
        <v>409</v>
      </c>
      <c r="B427" s="3">
        <f ca="1">IF(NOT(ISBLANK(CSV!B409)),CSV!B409,"")</f>
        <v>53.48</v>
      </c>
      <c r="C427" s="15">
        <f ca="1">IF(NOT(ISBLANK(CSV!C409)),CSV!C409,"")</f>
        <v>19.57</v>
      </c>
      <c r="D427" s="4"/>
      <c r="E427" s="15">
        <f ca="1">IF(NOT(ISBLANK(CSV!D409)),CSV!D409,"")</f>
        <v>43.18</v>
      </c>
      <c r="F427" s="2" t="str">
        <f ca="1">IF(NOT(ISBLANK(CSV!E409)),CSV!E409,"")</f>
        <v/>
      </c>
      <c r="G427" s="5" t="str">
        <f ca="1">IF(NOT(ISBLANK(CSV!F409)),CSV!F409,"")</f>
        <v>Schichtung/Schieferung</v>
      </c>
    </row>
    <row r="428" spans="1:7">
      <c r="A428" s="2">
        <f ca="1">IF(NOT(ISBLANK(CSV!A410)),CSV!A410,"")</f>
        <v>410</v>
      </c>
      <c r="B428" s="3">
        <f ca="1">IF(NOT(ISBLANK(CSV!B410)),CSV!B410,"")</f>
        <v>53.65</v>
      </c>
      <c r="C428" s="15">
        <f ca="1">IF(NOT(ISBLANK(CSV!C410)),CSV!C410,"")</f>
        <v>20</v>
      </c>
      <c r="D428" s="4"/>
      <c r="E428" s="15">
        <f ca="1">IF(NOT(ISBLANK(CSV!D410)),CSV!D410,"")</f>
        <v>40.57</v>
      </c>
      <c r="F428" s="2" t="str">
        <f ca="1">IF(NOT(ISBLANK(CSV!E410)),CSV!E410,"")</f>
        <v/>
      </c>
      <c r="G428" s="5" t="str">
        <f ca="1">IF(NOT(ISBLANK(CSV!F410)),CSV!F410,"")</f>
        <v>Schichtung/Schieferung</v>
      </c>
    </row>
    <row r="429" spans="1:7">
      <c r="A429" s="2">
        <f ca="1">IF(NOT(ISBLANK(CSV!A411)),CSV!A411,"")</f>
        <v>411</v>
      </c>
      <c r="B429" s="3">
        <f ca="1">IF(NOT(ISBLANK(CSV!B411)),CSV!B411,"")</f>
        <v>53.76</v>
      </c>
      <c r="C429" s="15">
        <f ca="1">IF(NOT(ISBLANK(CSV!C411)),CSV!C411,"")</f>
        <v>16.170000000000002</v>
      </c>
      <c r="D429" s="4"/>
      <c r="E429" s="15">
        <f ca="1">IF(NOT(ISBLANK(CSV!D411)),CSV!D411,"")</f>
        <v>38.950000000000003</v>
      </c>
      <c r="F429" s="2" t="str">
        <f ca="1">IF(NOT(ISBLANK(CSV!E411)),CSV!E411,"")</f>
        <v/>
      </c>
      <c r="G429" s="5" t="str">
        <f ca="1">IF(NOT(ISBLANK(CSV!F411)),CSV!F411,"")</f>
        <v>Schichtung/Schieferung</v>
      </c>
    </row>
    <row r="430" spans="1:7">
      <c r="A430" s="2">
        <f ca="1">IF(NOT(ISBLANK(CSV!A412)),CSV!A412,"")</f>
        <v>412</v>
      </c>
      <c r="B430" s="3">
        <f ca="1">IF(NOT(ISBLANK(CSV!B412)),CSV!B412,"")</f>
        <v>53.87</v>
      </c>
      <c r="C430" s="15">
        <f ca="1">IF(NOT(ISBLANK(CSV!C412)),CSV!C412,"")</f>
        <v>15.32</v>
      </c>
      <c r="D430" s="4"/>
      <c r="E430" s="15">
        <f ca="1">IF(NOT(ISBLANK(CSV!D412)),CSV!D412,"")</f>
        <v>37.979999999999997</v>
      </c>
      <c r="F430" s="2" t="str">
        <f ca="1">IF(NOT(ISBLANK(CSV!E412)),CSV!E412,"")</f>
        <v/>
      </c>
      <c r="G430" s="5" t="str">
        <f ca="1">IF(NOT(ISBLANK(CSV!F412)),CSV!F412,"")</f>
        <v>Schichtung/Schieferung</v>
      </c>
    </row>
    <row r="431" spans="1:7">
      <c r="A431" s="2">
        <f ca="1">IF(NOT(ISBLANK(CSV!A413)),CSV!A413,"")</f>
        <v>413</v>
      </c>
      <c r="B431" s="3">
        <f ca="1">IF(NOT(ISBLANK(CSV!B413)),CSV!B413,"")</f>
        <v>53.94</v>
      </c>
      <c r="C431" s="15">
        <f ca="1">IF(NOT(ISBLANK(CSV!C413)),CSV!C413,"")</f>
        <v>13.19</v>
      </c>
      <c r="D431" s="4"/>
      <c r="E431" s="15">
        <f ca="1">IF(NOT(ISBLANK(CSV!D413)),CSV!D413,"")</f>
        <v>37.979999999999997</v>
      </c>
      <c r="F431" s="2" t="str">
        <f ca="1">IF(NOT(ISBLANK(CSV!E413)),CSV!E413,"")</f>
        <v/>
      </c>
      <c r="G431" s="5" t="str">
        <f ca="1">IF(NOT(ISBLANK(CSV!F413)),CSV!F413,"")</f>
        <v>Schichtung/Schieferung</v>
      </c>
    </row>
    <row r="432" spans="1:7">
      <c r="A432" s="2">
        <f ca="1">IF(NOT(ISBLANK(CSV!A414)),CSV!A414,"")</f>
        <v>414</v>
      </c>
      <c r="B432" s="3">
        <f ca="1">IF(NOT(ISBLANK(CSV!B414)),CSV!B414,"")</f>
        <v>54.09</v>
      </c>
      <c r="C432" s="15">
        <f ca="1">IF(NOT(ISBLANK(CSV!C414)),CSV!C414,"")</f>
        <v>189.79</v>
      </c>
      <c r="D432" s="4"/>
      <c r="E432" s="15">
        <f ca="1">IF(NOT(ISBLANK(CSV!D414)),CSV!D414,"")</f>
        <v>59.72</v>
      </c>
      <c r="F432" s="2" t="str">
        <f ca="1">IF(NOT(ISBLANK(CSV!E414)),CSV!E414,"")</f>
        <v/>
      </c>
      <c r="G432" s="5" t="str">
        <f ca="1">IF(NOT(ISBLANK(CSV!F414)),CSV!F414,"")</f>
        <v>Kluft</v>
      </c>
    </row>
    <row r="433" spans="1:7">
      <c r="A433" s="2">
        <f ca="1">IF(NOT(ISBLANK(CSV!A415)),CSV!A415,"")</f>
        <v>415</v>
      </c>
      <c r="B433" s="3">
        <f ca="1">IF(NOT(ISBLANK(CSV!B415)),CSV!B415,"")</f>
        <v>54.13</v>
      </c>
      <c r="C433" s="15">
        <f ca="1">IF(NOT(ISBLANK(CSV!C415)),CSV!C415,"")</f>
        <v>17.02</v>
      </c>
      <c r="D433" s="4"/>
      <c r="E433" s="15">
        <f ca="1">IF(NOT(ISBLANK(CSV!D415)),CSV!D415,"")</f>
        <v>37.979999999999997</v>
      </c>
      <c r="F433" s="2" t="str">
        <f ca="1">IF(NOT(ISBLANK(CSV!E415)),CSV!E415,"")</f>
        <v/>
      </c>
      <c r="G433" s="5" t="str">
        <f ca="1">IF(NOT(ISBLANK(CSV!F415)),CSV!F415,"")</f>
        <v>Schichtung/Schieferung</v>
      </c>
    </row>
    <row r="434" spans="1:7">
      <c r="A434" s="2">
        <f ca="1">IF(NOT(ISBLANK(CSV!A416)),CSV!A416,"")</f>
        <v>416</v>
      </c>
      <c r="B434" s="3">
        <f ca="1">IF(NOT(ISBLANK(CSV!B416)),CSV!B416,"")</f>
        <v>54.26</v>
      </c>
      <c r="C434" s="15">
        <f ca="1">IF(NOT(ISBLANK(CSV!C416)),CSV!C416,"")</f>
        <v>19.57</v>
      </c>
      <c r="D434" s="4"/>
      <c r="E434" s="15">
        <f ca="1">IF(NOT(ISBLANK(CSV!D416)),CSV!D416,"")</f>
        <v>37.979999999999997</v>
      </c>
      <c r="F434" s="2" t="str">
        <f ca="1">IF(NOT(ISBLANK(CSV!E416)),CSV!E416,"")</f>
        <v/>
      </c>
      <c r="G434" s="5" t="str">
        <f ca="1">IF(NOT(ISBLANK(CSV!F416)),CSV!F416,"")</f>
        <v>Schichtung/Schieferung</v>
      </c>
    </row>
    <row r="435" spans="1:7">
      <c r="A435" s="2">
        <f ca="1">IF(NOT(ISBLANK(CSV!A417)),CSV!A417,"")</f>
        <v>417</v>
      </c>
      <c r="B435" s="3">
        <f ca="1">IF(NOT(ISBLANK(CSV!B417)),CSV!B417,"")</f>
        <v>54.35</v>
      </c>
      <c r="C435" s="15">
        <f ca="1">IF(NOT(ISBLANK(CSV!C417)),CSV!C417,"")</f>
        <v>18.3</v>
      </c>
      <c r="D435" s="4"/>
      <c r="E435" s="15">
        <f ca="1">IF(NOT(ISBLANK(CSV!D417)),CSV!D417,"")</f>
        <v>38.950000000000003</v>
      </c>
      <c r="F435" s="2" t="str">
        <f ca="1">IF(NOT(ISBLANK(CSV!E417)),CSV!E417,"")</f>
        <v/>
      </c>
      <c r="G435" s="5" t="str">
        <f ca="1">IF(NOT(ISBLANK(CSV!F417)),CSV!F417,"")</f>
        <v>Schichtung/Schieferung</v>
      </c>
    </row>
    <row r="436" spans="1:7">
      <c r="A436" s="2">
        <f ca="1">IF(NOT(ISBLANK(CSV!A418)),CSV!A418,"")</f>
        <v>418</v>
      </c>
      <c r="B436" s="3">
        <f ca="1">IF(NOT(ISBLANK(CSV!B418)),CSV!B418,"")</f>
        <v>54.38</v>
      </c>
      <c r="C436" s="15">
        <f ca="1">IF(NOT(ISBLANK(CSV!C418)),CSV!C418,"")</f>
        <v>15.32</v>
      </c>
      <c r="D436" s="4"/>
      <c r="E436" s="15">
        <f ca="1">IF(NOT(ISBLANK(CSV!D418)),CSV!D418,"")</f>
        <v>40.799999999999997</v>
      </c>
      <c r="F436" s="2" t="str">
        <f ca="1">IF(NOT(ISBLANK(CSV!E418)),CSV!E418,"")</f>
        <v/>
      </c>
      <c r="G436" s="5" t="str">
        <f ca="1">IF(NOT(ISBLANK(CSV!F418)),CSV!F418,"")</f>
        <v>Schichtung/Schieferung</v>
      </c>
    </row>
    <row r="437" spans="1:7">
      <c r="A437" s="2">
        <f ca="1">IF(NOT(ISBLANK(CSV!A419)),CSV!A419,"")</f>
        <v>419</v>
      </c>
      <c r="B437" s="3">
        <f ca="1">IF(NOT(ISBLANK(CSV!B419)),CSV!B419,"")</f>
        <v>54.49</v>
      </c>
      <c r="C437" s="15">
        <f ca="1">IF(NOT(ISBLANK(CSV!C419)),CSV!C419,"")</f>
        <v>19.149999999999999</v>
      </c>
      <c r="D437" s="4"/>
      <c r="E437" s="15">
        <f ca="1">IF(NOT(ISBLANK(CSV!D419)),CSV!D419,"")</f>
        <v>38.950000000000003</v>
      </c>
      <c r="F437" s="2" t="str">
        <f ca="1">IF(NOT(ISBLANK(CSV!E419)),CSV!E419,"")</f>
        <v/>
      </c>
      <c r="G437" s="5" t="str">
        <f ca="1">IF(NOT(ISBLANK(CSV!F419)),CSV!F419,"")</f>
        <v>Schichtung/Schieferung</v>
      </c>
    </row>
    <row r="438" spans="1:7">
      <c r="A438" s="2">
        <f ca="1">IF(NOT(ISBLANK(CSV!A420)),CSV!A420,"")</f>
        <v>420</v>
      </c>
      <c r="B438" s="3">
        <f ca="1">IF(NOT(ISBLANK(CSV!B420)),CSV!B420,"")</f>
        <v>54.54</v>
      </c>
      <c r="C438" s="15">
        <f ca="1">IF(NOT(ISBLANK(CSV!C420)),CSV!C420,"")</f>
        <v>17.02</v>
      </c>
      <c r="D438" s="4"/>
      <c r="E438" s="15">
        <f ca="1">IF(NOT(ISBLANK(CSV!D420)),CSV!D420,"")</f>
        <v>40.799999999999997</v>
      </c>
      <c r="F438" s="2" t="str">
        <f ca="1">IF(NOT(ISBLANK(CSV!E420)),CSV!E420,"")</f>
        <v/>
      </c>
      <c r="G438" s="5" t="str">
        <f ca="1">IF(NOT(ISBLANK(CSV!F420)),CSV!F420,"")</f>
        <v>Schichtung/Schieferung</v>
      </c>
    </row>
    <row r="439" spans="1:7">
      <c r="A439" s="2">
        <f ca="1">IF(NOT(ISBLANK(CSV!A421)),CSV!A421,"")</f>
        <v>421</v>
      </c>
      <c r="B439" s="3">
        <f ca="1">IF(NOT(ISBLANK(CSV!B421)),CSV!B421,"")</f>
        <v>54.57</v>
      </c>
      <c r="C439" s="15">
        <f ca="1">IF(NOT(ISBLANK(CSV!C421)),CSV!C421,"")</f>
        <v>15.32</v>
      </c>
      <c r="D439" s="4"/>
      <c r="E439" s="15">
        <f ca="1">IF(NOT(ISBLANK(CSV!D421)),CSV!D421,"")</f>
        <v>40.799999999999997</v>
      </c>
      <c r="F439" s="2" t="str">
        <f ca="1">IF(NOT(ISBLANK(CSV!E421)),CSV!E421,"")</f>
        <v/>
      </c>
      <c r="G439" s="5" t="str">
        <f ca="1">IF(NOT(ISBLANK(CSV!F421)),CSV!F421,"")</f>
        <v>Schichtung/Schieferung</v>
      </c>
    </row>
    <row r="440" spans="1:7">
      <c r="A440" s="2">
        <f ca="1">IF(NOT(ISBLANK(CSV!A422)),CSV!A422,"")</f>
        <v>422</v>
      </c>
      <c r="B440" s="3">
        <f ca="1">IF(NOT(ISBLANK(CSV!B422)),CSV!B422,"")</f>
        <v>54.64</v>
      </c>
      <c r="C440" s="15">
        <f ca="1">IF(NOT(ISBLANK(CSV!C422)),CSV!C422,"")</f>
        <v>19.149999999999999</v>
      </c>
      <c r="D440" s="4"/>
      <c r="E440" s="15">
        <f ca="1">IF(NOT(ISBLANK(CSV!D422)),CSV!D422,"")</f>
        <v>40.799999999999997</v>
      </c>
      <c r="F440" s="2" t="str">
        <f ca="1">IF(NOT(ISBLANK(CSV!E422)),CSV!E422,"")</f>
        <v/>
      </c>
      <c r="G440" s="5" t="str">
        <f ca="1">IF(NOT(ISBLANK(CSV!F422)),CSV!F422,"")</f>
        <v>Schichtung/Schieferung</v>
      </c>
    </row>
    <row r="441" spans="1:7">
      <c r="A441" s="2">
        <f ca="1">IF(NOT(ISBLANK(CSV!A423)),CSV!A423,"")</f>
        <v>423</v>
      </c>
      <c r="B441" s="3">
        <f ca="1">IF(NOT(ISBLANK(CSV!B423)),CSV!B423,"")</f>
        <v>54.69</v>
      </c>
      <c r="C441" s="15">
        <f ca="1">IF(NOT(ISBLANK(CSV!C423)),CSV!C423,"")</f>
        <v>17.45</v>
      </c>
      <c r="D441" s="4"/>
      <c r="E441" s="15">
        <f ca="1">IF(NOT(ISBLANK(CSV!D423)),CSV!D423,"")</f>
        <v>43.18</v>
      </c>
      <c r="F441" s="2" t="str">
        <f ca="1">IF(NOT(ISBLANK(CSV!E423)),CSV!E423,"")</f>
        <v/>
      </c>
      <c r="G441" s="5" t="str">
        <f ca="1">IF(NOT(ISBLANK(CSV!F423)),CSV!F423,"")</f>
        <v>Schichtung/Schieferung</v>
      </c>
    </row>
    <row r="442" spans="1:7">
      <c r="A442" s="2">
        <f ca="1">IF(NOT(ISBLANK(CSV!A424)),CSV!A424,"")</f>
        <v>424</v>
      </c>
      <c r="B442" s="3">
        <f ca="1">IF(NOT(ISBLANK(CSV!B424)),CSV!B424,"")</f>
        <v>54.76</v>
      </c>
      <c r="C442" s="15">
        <f ca="1">IF(NOT(ISBLANK(CSV!C424)),CSV!C424,"")</f>
        <v>22.13</v>
      </c>
      <c r="D442" s="4"/>
      <c r="E442" s="15">
        <f ca="1">IF(NOT(ISBLANK(CSV!D424)),CSV!D424,"")</f>
        <v>43.18</v>
      </c>
      <c r="F442" s="2" t="str">
        <f ca="1">IF(NOT(ISBLANK(CSV!E424)),CSV!E424,"")</f>
        <v/>
      </c>
      <c r="G442" s="5" t="str">
        <f ca="1">IF(NOT(ISBLANK(CSV!F424)),CSV!F424,"")</f>
        <v>Schichtung/Schieferung</v>
      </c>
    </row>
    <row r="443" spans="1:7">
      <c r="A443" s="2">
        <f ca="1">IF(NOT(ISBLANK(CSV!A425)),CSV!A425,"")</f>
        <v>425</v>
      </c>
      <c r="B443" s="3">
        <f ca="1">IF(NOT(ISBLANK(CSV!B425)),CSV!B425,"")</f>
        <v>54.77</v>
      </c>
      <c r="C443" s="15">
        <f ca="1">IF(NOT(ISBLANK(CSV!C425)),CSV!C425,"")</f>
        <v>188.09</v>
      </c>
      <c r="D443" s="4"/>
      <c r="E443" s="15">
        <f ca="1">IF(NOT(ISBLANK(CSV!D425)),CSV!D425,"")</f>
        <v>61.77</v>
      </c>
      <c r="F443" s="2" t="str">
        <f ca="1">IF(NOT(ISBLANK(CSV!E425)),CSV!E425,"")</f>
        <v/>
      </c>
      <c r="G443" s="5" t="str">
        <f ca="1">IF(NOT(ISBLANK(CSV!F425)),CSV!F425,"")</f>
        <v>Kluft nur z.T. erkennbar</v>
      </c>
    </row>
    <row r="444" spans="1:7">
      <c r="A444" s="2">
        <f ca="1">IF(NOT(ISBLANK(CSV!A426)),CSV!A426,"")</f>
        <v>426</v>
      </c>
      <c r="B444" s="3">
        <f ca="1">IF(NOT(ISBLANK(CSV!B426)),CSV!B426,"")</f>
        <v>54.81</v>
      </c>
      <c r="C444" s="15">
        <f ca="1">IF(NOT(ISBLANK(CSV!C426)),CSV!C426,"")</f>
        <v>15.74</v>
      </c>
      <c r="D444" s="4"/>
      <c r="E444" s="15">
        <f ca="1">IF(NOT(ISBLANK(CSV!D426)),CSV!D426,"")</f>
        <v>43.18</v>
      </c>
      <c r="F444" s="2" t="str">
        <f ca="1">IF(NOT(ISBLANK(CSV!E426)),CSV!E426,"")</f>
        <v/>
      </c>
      <c r="G444" s="5" t="str">
        <f ca="1">IF(NOT(ISBLANK(CSV!F426)),CSV!F426,"")</f>
        <v>Schichtung/Schieferung</v>
      </c>
    </row>
    <row r="445" spans="1:7">
      <c r="A445" s="2">
        <f ca="1">IF(NOT(ISBLANK(CSV!A427)),CSV!A427,"")</f>
        <v>427</v>
      </c>
      <c r="B445" s="3">
        <f ca="1">IF(NOT(ISBLANK(CSV!B427)),CSV!B427,"")</f>
        <v>54.86</v>
      </c>
      <c r="C445" s="15">
        <f ca="1">IF(NOT(ISBLANK(CSV!C427)),CSV!C427,"")</f>
        <v>17.02</v>
      </c>
      <c r="D445" s="4"/>
      <c r="E445" s="15">
        <f ca="1">IF(NOT(ISBLANK(CSV!D427)),CSV!D427,"")</f>
        <v>43.8</v>
      </c>
      <c r="F445" s="2" t="str">
        <f ca="1">IF(NOT(ISBLANK(CSV!E427)),CSV!E427,"")</f>
        <v/>
      </c>
      <c r="G445" s="5" t="str">
        <f ca="1">IF(NOT(ISBLANK(CSV!F427)),CSV!F427,"")</f>
        <v>Schichtung/Schieferung</v>
      </c>
    </row>
    <row r="446" spans="1:7">
      <c r="A446" s="2">
        <f ca="1">IF(NOT(ISBLANK(CSV!A428)),CSV!A428,"")</f>
        <v>428</v>
      </c>
      <c r="B446" s="3">
        <f ca="1">IF(NOT(ISBLANK(CSV!B428)),CSV!B428,"")</f>
        <v>54.91</v>
      </c>
      <c r="C446" s="15">
        <f ca="1">IF(NOT(ISBLANK(CSV!C428)),CSV!C428,"")</f>
        <v>16.600000000000001</v>
      </c>
      <c r="D446" s="4"/>
      <c r="E446" s="15">
        <f ca="1">IF(NOT(ISBLANK(CSV!D428)),CSV!D428,"")</f>
        <v>41.68</v>
      </c>
      <c r="F446" s="2" t="str">
        <f ca="1">IF(NOT(ISBLANK(CSV!E428)),CSV!E428,"")</f>
        <v/>
      </c>
      <c r="G446" s="5" t="str">
        <f ca="1">IF(NOT(ISBLANK(CSV!F428)),CSV!F428,"")</f>
        <v>Schichtung/Schieferung</v>
      </c>
    </row>
    <row r="447" spans="1:7">
      <c r="A447" s="2">
        <f ca="1">IF(NOT(ISBLANK(CSV!A429)),CSV!A429,"")</f>
        <v>429</v>
      </c>
      <c r="B447" s="3">
        <f ca="1">IF(NOT(ISBLANK(CSV!B429)),CSV!B429,"")</f>
        <v>54.94</v>
      </c>
      <c r="C447" s="15">
        <f ca="1">IF(NOT(ISBLANK(CSV!C429)),CSV!C429,"")</f>
        <v>18.72</v>
      </c>
      <c r="D447" s="4"/>
      <c r="E447" s="15">
        <f ca="1">IF(NOT(ISBLANK(CSV!D429)),CSV!D429,"")</f>
        <v>40.11</v>
      </c>
      <c r="F447" s="2" t="str">
        <f ca="1">IF(NOT(ISBLANK(CSV!E429)),CSV!E429,"")</f>
        <v/>
      </c>
      <c r="G447" s="5" t="str">
        <f ca="1">IF(NOT(ISBLANK(CSV!F429)),CSV!F429,"")</f>
        <v>Schichtung/Schieferung</v>
      </c>
    </row>
    <row r="448" spans="1:7">
      <c r="A448" s="2">
        <f ca="1">IF(NOT(ISBLANK(CSV!A430)),CSV!A430,"")</f>
        <v>430</v>
      </c>
      <c r="B448" s="3">
        <f ca="1">IF(NOT(ISBLANK(CSV!B430)),CSV!B430,"")</f>
        <v>54.97</v>
      </c>
      <c r="C448" s="15">
        <f ca="1">IF(NOT(ISBLANK(CSV!C430)),CSV!C430,"")</f>
        <v>22.55</v>
      </c>
      <c r="D448" s="4"/>
      <c r="E448" s="15">
        <f ca="1">IF(NOT(ISBLANK(CSV!D430)),CSV!D430,"")</f>
        <v>37</v>
      </c>
      <c r="F448" s="2" t="str">
        <f ca="1">IF(NOT(ISBLANK(CSV!E430)),CSV!E430,"")</f>
        <v/>
      </c>
      <c r="G448" s="5" t="str">
        <f ca="1">IF(NOT(ISBLANK(CSV!F430)),CSV!F430,"")</f>
        <v>Schichtung/Schieferung</v>
      </c>
    </row>
    <row r="449" spans="1:7">
      <c r="A449" s="2">
        <f ca="1">IF(NOT(ISBLANK(CSV!A431)),CSV!A431,"")</f>
        <v>431</v>
      </c>
      <c r="B449" s="3">
        <f ca="1">IF(NOT(ISBLANK(CSV!B431)),CSV!B431,"")</f>
        <v>55.15</v>
      </c>
      <c r="C449" s="15">
        <f ca="1">IF(NOT(ISBLANK(CSV!C431)),CSV!C431,"")</f>
        <v>14.47</v>
      </c>
      <c r="D449" s="4"/>
      <c r="E449" s="15">
        <f ca="1">IF(NOT(ISBLANK(CSV!D431)),CSV!D431,"")</f>
        <v>37.979999999999997</v>
      </c>
      <c r="F449" s="2" t="str">
        <f ca="1">IF(NOT(ISBLANK(CSV!E431)),CSV!E431,"")</f>
        <v/>
      </c>
      <c r="G449" s="5" t="str">
        <f ca="1">IF(NOT(ISBLANK(CSV!F431)),CSV!F431,"")</f>
        <v>Schichtung/Schieferung</v>
      </c>
    </row>
    <row r="450" spans="1:7">
      <c r="A450" s="2">
        <f ca="1">IF(NOT(ISBLANK(CSV!A432)),CSV!A432,"")</f>
        <v>432</v>
      </c>
      <c r="B450" s="3">
        <f ca="1">IF(NOT(ISBLANK(CSV!B432)),CSV!B432,"")</f>
        <v>55.22</v>
      </c>
      <c r="C450" s="15">
        <f ca="1">IF(NOT(ISBLANK(CSV!C432)),CSV!C432,"")</f>
        <v>15.32</v>
      </c>
      <c r="D450" s="4"/>
      <c r="E450" s="15">
        <f ca="1">IF(NOT(ISBLANK(CSV!D432)),CSV!D432,"")</f>
        <v>42.55</v>
      </c>
      <c r="F450" s="2" t="str">
        <f ca="1">IF(NOT(ISBLANK(CSV!E432)),CSV!E432,"")</f>
        <v/>
      </c>
      <c r="G450" s="5" t="str">
        <f ca="1">IF(NOT(ISBLANK(CSV!F432)),CSV!F432,"")</f>
        <v>Schichtung/Schieferung</v>
      </c>
    </row>
    <row r="451" spans="1:7">
      <c r="A451" s="2">
        <f ca="1">IF(NOT(ISBLANK(CSV!A433)),CSV!A433,"")</f>
        <v>433</v>
      </c>
      <c r="B451" s="3">
        <f ca="1">IF(NOT(ISBLANK(CSV!B433)),CSV!B433,"")</f>
        <v>55.33</v>
      </c>
      <c r="C451" s="15">
        <f ca="1">IF(NOT(ISBLANK(CSV!C433)),CSV!C433,"")</f>
        <v>19.57</v>
      </c>
      <c r="D451" s="4"/>
      <c r="E451" s="15">
        <f ca="1">IF(NOT(ISBLANK(CSV!D433)),CSV!D433,"")</f>
        <v>40.11</v>
      </c>
      <c r="F451" s="2" t="str">
        <f ca="1">IF(NOT(ISBLANK(CSV!E433)),CSV!E433,"")</f>
        <v/>
      </c>
      <c r="G451" s="5" t="str">
        <f ca="1">IF(NOT(ISBLANK(CSV!F433)),CSV!F433,"")</f>
        <v>Schichtung/Schieferung</v>
      </c>
    </row>
    <row r="452" spans="1:7">
      <c r="A452" s="2">
        <f ca="1">IF(NOT(ISBLANK(CSV!A434)),CSV!A434,"")</f>
        <v>434</v>
      </c>
      <c r="B452" s="3">
        <f ca="1">IF(NOT(ISBLANK(CSV!B434)),CSV!B434,"")</f>
        <v>55.4</v>
      </c>
      <c r="C452" s="15">
        <f ca="1">IF(NOT(ISBLANK(CSV!C434)),CSV!C434,"")</f>
        <v>23.4</v>
      </c>
      <c r="D452" s="4"/>
      <c r="E452" s="15">
        <f ca="1">IF(NOT(ISBLANK(CSV!D434)),CSV!D434,"")</f>
        <v>40.11</v>
      </c>
      <c r="F452" s="2" t="str">
        <f ca="1">IF(NOT(ISBLANK(CSV!E434)),CSV!E434,"")</f>
        <v/>
      </c>
      <c r="G452" s="5" t="str">
        <f ca="1">IF(NOT(ISBLANK(CSV!F434)),CSV!F434,"")</f>
        <v>Schichtung/Schieferung</v>
      </c>
    </row>
    <row r="453" spans="1:7">
      <c r="A453" s="2">
        <f ca="1">IF(NOT(ISBLANK(CSV!A435)),CSV!A435,"")</f>
        <v>435</v>
      </c>
      <c r="B453" s="3">
        <f ca="1">IF(NOT(ISBLANK(CSV!B435)),CSV!B435,"")</f>
        <v>55.44</v>
      </c>
      <c r="C453" s="15">
        <f ca="1">IF(NOT(ISBLANK(CSV!C435)),CSV!C435,"")</f>
        <v>22.13</v>
      </c>
      <c r="D453" s="4"/>
      <c r="E453" s="15">
        <f ca="1">IF(NOT(ISBLANK(CSV!D435)),CSV!D435,"")</f>
        <v>40.11</v>
      </c>
      <c r="F453" s="2" t="str">
        <f ca="1">IF(NOT(ISBLANK(CSV!E435)),CSV!E435,"")</f>
        <v/>
      </c>
      <c r="G453" s="5" t="str">
        <f ca="1">IF(NOT(ISBLANK(CSV!F435)),CSV!F435,"")</f>
        <v>Schichtung/Schieferung</v>
      </c>
    </row>
    <row r="454" spans="1:7">
      <c r="A454" s="2">
        <f ca="1">IF(NOT(ISBLANK(CSV!A436)),CSV!A436,"")</f>
        <v>436</v>
      </c>
      <c r="B454" s="3">
        <f ca="1">IF(NOT(ISBLANK(CSV!B436)),CSV!B436,"")</f>
        <v>55.64</v>
      </c>
      <c r="C454" s="15">
        <f ca="1">IF(NOT(ISBLANK(CSV!C436)),CSV!C436,"")</f>
        <v>24.68</v>
      </c>
      <c r="D454" s="4"/>
      <c r="E454" s="15">
        <f ca="1">IF(NOT(ISBLANK(CSV!D436)),CSV!D436,"")</f>
        <v>40.11</v>
      </c>
      <c r="F454" s="2" t="str">
        <f ca="1">IF(NOT(ISBLANK(CSV!E436)),CSV!E436,"")</f>
        <v/>
      </c>
      <c r="G454" s="5" t="str">
        <f ca="1">IF(NOT(ISBLANK(CSV!F436)),CSV!F436,"")</f>
        <v>Schichtung/Schieferung</v>
      </c>
    </row>
    <row r="455" spans="1:7">
      <c r="A455" s="2">
        <f ca="1">IF(NOT(ISBLANK(CSV!A437)),CSV!A437,"")</f>
        <v>437</v>
      </c>
      <c r="B455" s="3">
        <f ca="1">IF(NOT(ISBLANK(CSV!B437)),CSV!B437,"")</f>
        <v>55.86</v>
      </c>
      <c r="C455" s="15">
        <f ca="1">IF(NOT(ISBLANK(CSV!C437)),CSV!C437,"")</f>
        <v>19.149999999999999</v>
      </c>
      <c r="D455" s="4"/>
      <c r="E455" s="15">
        <f ca="1">IF(NOT(ISBLANK(CSV!D437)),CSV!D437,"")</f>
        <v>41.46</v>
      </c>
      <c r="F455" s="2" t="str">
        <f ca="1">IF(NOT(ISBLANK(CSV!E437)),CSV!E437,"")</f>
        <v/>
      </c>
      <c r="G455" s="5" t="str">
        <f ca="1">IF(NOT(ISBLANK(CSV!F437)),CSV!F437,"")</f>
        <v>Schichtung/Schieferung</v>
      </c>
    </row>
    <row r="456" spans="1:7">
      <c r="A456" s="2">
        <f ca="1">IF(NOT(ISBLANK(CSV!A438)),CSV!A438,"")</f>
        <v>438</v>
      </c>
      <c r="B456" s="3">
        <f ca="1">IF(NOT(ISBLANK(CSV!B438)),CSV!B438,"")</f>
        <v>55.9</v>
      </c>
      <c r="C456" s="15">
        <f ca="1">IF(NOT(ISBLANK(CSV!C438)),CSV!C438,"")</f>
        <v>20.43</v>
      </c>
      <c r="D456" s="4"/>
      <c r="E456" s="15">
        <f ca="1">IF(NOT(ISBLANK(CSV!D438)),CSV!D438,"")</f>
        <v>41.46</v>
      </c>
      <c r="F456" s="2" t="str">
        <f ca="1">IF(NOT(ISBLANK(CSV!E438)),CSV!E438,"")</f>
        <v/>
      </c>
      <c r="G456" s="5" t="str">
        <f ca="1">IF(NOT(ISBLANK(CSV!F438)),CSV!F438,"")</f>
        <v>Schichtung/Schieferung</v>
      </c>
    </row>
    <row r="457" spans="1:7">
      <c r="A457" s="2">
        <f ca="1">IF(NOT(ISBLANK(CSV!A439)),CSV!A439,"")</f>
        <v>439</v>
      </c>
      <c r="B457" s="3">
        <f ca="1">IF(NOT(ISBLANK(CSV!B439)),CSV!B439,"")</f>
        <v>55.99</v>
      </c>
      <c r="C457" s="15">
        <f ca="1">IF(NOT(ISBLANK(CSV!C439)),CSV!C439,"")</f>
        <v>16.600000000000001</v>
      </c>
      <c r="D457" s="4"/>
      <c r="E457" s="15">
        <f ca="1">IF(NOT(ISBLANK(CSV!D439)),CSV!D439,"")</f>
        <v>41.46</v>
      </c>
      <c r="F457" s="2" t="str">
        <f ca="1">IF(NOT(ISBLANK(CSV!E439)),CSV!E439,"")</f>
        <v/>
      </c>
      <c r="G457" s="5" t="str">
        <f ca="1">IF(NOT(ISBLANK(CSV!F439)),CSV!F439,"")</f>
        <v>Schichtung/Schieferung</v>
      </c>
    </row>
    <row r="458" spans="1:7">
      <c r="A458" s="2">
        <f ca="1">IF(NOT(ISBLANK(CSV!A440)),CSV!A440,"")</f>
        <v>440</v>
      </c>
      <c r="B458" s="3">
        <f ca="1">IF(NOT(ISBLANK(CSV!B440)),CSV!B440,"")</f>
        <v>56.03</v>
      </c>
      <c r="C458" s="15">
        <f ca="1">IF(NOT(ISBLANK(CSV!C440)),CSV!C440,"")</f>
        <v>18.3</v>
      </c>
      <c r="D458" s="4"/>
      <c r="E458" s="15">
        <f ca="1">IF(NOT(ISBLANK(CSV!D440)),CSV!D440,"")</f>
        <v>41.46</v>
      </c>
      <c r="F458" s="2" t="str">
        <f ca="1">IF(NOT(ISBLANK(CSV!E440)),CSV!E440,"")</f>
        <v/>
      </c>
      <c r="G458" s="5" t="str">
        <f ca="1">IF(NOT(ISBLANK(CSV!F440)),CSV!F440,"")</f>
        <v>Schichtung/Schieferung</v>
      </c>
    </row>
    <row r="459" spans="1:7">
      <c r="A459" s="2">
        <f ca="1">IF(NOT(ISBLANK(CSV!A441)),CSV!A441,"")</f>
        <v>441</v>
      </c>
      <c r="B459" s="3">
        <f ca="1">IF(NOT(ISBLANK(CSV!B441)),CSV!B441,"")</f>
        <v>56.27</v>
      </c>
      <c r="C459" s="15">
        <f ca="1">IF(NOT(ISBLANK(CSV!C441)),CSV!C441,"")</f>
        <v>26.38</v>
      </c>
      <c r="D459" s="4"/>
      <c r="E459" s="15">
        <f ca="1">IF(NOT(ISBLANK(CSV!D441)),CSV!D441,"")</f>
        <v>40.57</v>
      </c>
      <c r="F459" s="2" t="str">
        <f ca="1">IF(NOT(ISBLANK(CSV!E441)),CSV!E441,"")</f>
        <v/>
      </c>
      <c r="G459" s="5" t="str">
        <f ca="1">IF(NOT(ISBLANK(CSV!F441)),CSV!F441,"")</f>
        <v>Schichtung/Schieferung</v>
      </c>
    </row>
    <row r="460" spans="1:7">
      <c r="A460" s="2">
        <f ca="1">IF(NOT(ISBLANK(CSV!A442)),CSV!A442,"")</f>
        <v>442</v>
      </c>
      <c r="B460" s="3">
        <f ca="1">IF(NOT(ISBLANK(CSV!B442)),CSV!B442,"")</f>
        <v>56.44</v>
      </c>
      <c r="C460" s="15">
        <f ca="1">IF(NOT(ISBLANK(CSV!C442)),CSV!C442,"")</f>
        <v>25.53</v>
      </c>
      <c r="D460" s="4"/>
      <c r="E460" s="15">
        <f ca="1">IF(NOT(ISBLANK(CSV!D442)),CSV!D442,"")</f>
        <v>44.2</v>
      </c>
      <c r="F460" s="2" t="str">
        <f ca="1">IF(NOT(ISBLANK(CSV!E442)),CSV!E442,"")</f>
        <v/>
      </c>
      <c r="G460" s="5" t="str">
        <f ca="1">IF(NOT(ISBLANK(CSV!F442)),CSV!F442,"")</f>
        <v>Schichtung/Schieferung</v>
      </c>
    </row>
    <row r="461" spans="1:7">
      <c r="A461" s="2">
        <f ca="1">IF(NOT(ISBLANK(CSV!A443)),CSV!A443,"")</f>
        <v>443</v>
      </c>
      <c r="B461" s="3">
        <f ca="1">IF(NOT(ISBLANK(CSV!B443)),CSV!B443,"")</f>
        <v>56.51</v>
      </c>
      <c r="C461" s="15">
        <f ca="1">IF(NOT(ISBLANK(CSV!C443)),CSV!C443,"")</f>
        <v>28.51</v>
      </c>
      <c r="D461" s="4"/>
      <c r="E461" s="15">
        <f ca="1">IF(NOT(ISBLANK(CSV!D443)),CSV!D443,"")</f>
        <v>40.57</v>
      </c>
      <c r="F461" s="2" t="str">
        <f ca="1">IF(NOT(ISBLANK(CSV!E443)),CSV!E443,"")</f>
        <v/>
      </c>
      <c r="G461" s="5" t="str">
        <f ca="1">IF(NOT(ISBLANK(CSV!F443)),CSV!F443,"")</f>
        <v>Schichtung/Schieferung</v>
      </c>
    </row>
    <row r="462" spans="1:7">
      <c r="A462" s="2">
        <f ca="1">IF(NOT(ISBLANK(CSV!A444)),CSV!A444,"")</f>
        <v>444</v>
      </c>
      <c r="B462" s="3">
        <f ca="1">IF(NOT(ISBLANK(CSV!B444)),CSV!B444,"")</f>
        <v>56.6</v>
      </c>
      <c r="C462" s="15">
        <f ca="1">IF(NOT(ISBLANK(CSV!C444)),CSV!C444,"")</f>
        <v>27.23</v>
      </c>
      <c r="D462" s="4"/>
      <c r="E462" s="15">
        <f ca="1">IF(NOT(ISBLANK(CSV!D444)),CSV!D444,"")</f>
        <v>41.46</v>
      </c>
      <c r="F462" s="2" t="str">
        <f ca="1">IF(NOT(ISBLANK(CSV!E444)),CSV!E444,"")</f>
        <v/>
      </c>
      <c r="G462" s="5" t="str">
        <f ca="1">IF(NOT(ISBLANK(CSV!F444)),CSV!F444,"")</f>
        <v>Schichtung/Schieferung</v>
      </c>
    </row>
    <row r="463" spans="1:7">
      <c r="A463" s="2">
        <f ca="1">IF(NOT(ISBLANK(CSV!A445)),CSV!A445,"")</f>
        <v>445</v>
      </c>
      <c r="B463" s="3">
        <f ca="1">IF(NOT(ISBLANK(CSV!B445)),CSV!B445,"")</f>
        <v>56.68</v>
      </c>
      <c r="C463" s="15">
        <f ca="1">IF(NOT(ISBLANK(CSV!C445)),CSV!C445,"")</f>
        <v>25.53</v>
      </c>
      <c r="D463" s="4"/>
      <c r="E463" s="15">
        <f ca="1">IF(NOT(ISBLANK(CSV!D445)),CSV!D445,"")</f>
        <v>41.46</v>
      </c>
      <c r="F463" s="2" t="str">
        <f ca="1">IF(NOT(ISBLANK(CSV!E445)),CSV!E445,"")</f>
        <v/>
      </c>
      <c r="G463" s="5" t="str">
        <f ca="1">IF(NOT(ISBLANK(CSV!F445)),CSV!F445,"")</f>
        <v>Schichtung/Schieferung</v>
      </c>
    </row>
    <row r="464" spans="1:7">
      <c r="A464" s="2">
        <f ca="1">IF(NOT(ISBLANK(CSV!A446)),CSV!A446,"")</f>
        <v>446</v>
      </c>
      <c r="B464" s="3">
        <f ca="1">IF(NOT(ISBLANK(CSV!B446)),CSV!B446,"")</f>
        <v>56.75</v>
      </c>
      <c r="C464" s="15">
        <f ca="1">IF(NOT(ISBLANK(CSV!C446)),CSV!C446,"")</f>
        <v>24.26</v>
      </c>
      <c r="D464" s="4"/>
      <c r="E464" s="15">
        <f ca="1">IF(NOT(ISBLANK(CSV!D446)),CSV!D446,"")</f>
        <v>41.46</v>
      </c>
      <c r="F464" s="2" t="str">
        <f ca="1">IF(NOT(ISBLANK(CSV!E446)),CSV!E446,"")</f>
        <v/>
      </c>
      <c r="G464" s="5" t="str">
        <f ca="1">IF(NOT(ISBLANK(CSV!F446)),CSV!F446,"")</f>
        <v>Schichtung/Schieferung</v>
      </c>
    </row>
    <row r="465" spans="1:7">
      <c r="A465" s="2">
        <f ca="1">IF(NOT(ISBLANK(CSV!A447)),CSV!A447,"")</f>
        <v>447</v>
      </c>
      <c r="B465" s="3">
        <f ca="1">IF(NOT(ISBLANK(CSV!B447)),CSV!B447,"")</f>
        <v>56.82</v>
      </c>
      <c r="C465" s="15">
        <f ca="1">IF(NOT(ISBLANK(CSV!C447)),CSV!C447,"")</f>
        <v>22.13</v>
      </c>
      <c r="D465" s="4"/>
      <c r="E465" s="15">
        <f ca="1">IF(NOT(ISBLANK(CSV!D447)),CSV!D447,"")</f>
        <v>41.46</v>
      </c>
      <c r="F465" s="2" t="str">
        <f ca="1">IF(NOT(ISBLANK(CSV!E447)),CSV!E447,"")</f>
        <v/>
      </c>
      <c r="G465" s="5" t="str">
        <f ca="1">IF(NOT(ISBLANK(CSV!F447)),CSV!F447,"")</f>
        <v>Schichtung/Schieferung</v>
      </c>
    </row>
    <row r="466" spans="1:7">
      <c r="A466" s="2">
        <f ca="1">IF(NOT(ISBLANK(CSV!A448)),CSV!A448,"")</f>
        <v>448</v>
      </c>
      <c r="B466" s="3">
        <f ca="1">IF(NOT(ISBLANK(CSV!B448)),CSV!B448,"")</f>
        <v>56.9</v>
      </c>
      <c r="C466" s="15">
        <f ca="1">IF(NOT(ISBLANK(CSV!C448)),CSV!C448,"")</f>
        <v>21.28</v>
      </c>
      <c r="D466" s="4"/>
      <c r="E466" s="15">
        <f ca="1">IF(NOT(ISBLANK(CSV!D448)),CSV!D448,"")</f>
        <v>41.46</v>
      </c>
      <c r="F466" s="2" t="str">
        <f ca="1">IF(NOT(ISBLANK(CSV!E448)),CSV!E448,"")</f>
        <v/>
      </c>
      <c r="G466" s="5" t="str">
        <f ca="1">IF(NOT(ISBLANK(CSV!F448)),CSV!F448,"")</f>
        <v>Schichtung/Schieferung</v>
      </c>
    </row>
    <row r="467" spans="1:7">
      <c r="A467" s="2">
        <f ca="1">IF(NOT(ISBLANK(CSV!A449)),CSV!A449,"")</f>
        <v>449</v>
      </c>
      <c r="B467" s="3">
        <f ca="1">IF(NOT(ISBLANK(CSV!B449)),CSV!B449,"")</f>
        <v>57.02</v>
      </c>
      <c r="C467" s="15">
        <f ca="1">IF(NOT(ISBLANK(CSV!C449)),CSV!C449,"")</f>
        <v>22.98</v>
      </c>
      <c r="D467" s="4"/>
      <c r="E467" s="15">
        <f ca="1">IF(NOT(ISBLANK(CSV!D449)),CSV!D449,"")</f>
        <v>41.24</v>
      </c>
      <c r="F467" s="2" t="str">
        <f ca="1">IF(NOT(ISBLANK(CSV!E449)),CSV!E449,"")</f>
        <v/>
      </c>
      <c r="G467" s="5" t="str">
        <f ca="1">IF(NOT(ISBLANK(CSV!F449)),CSV!F449,"")</f>
        <v>Schichtung/Schieferung</v>
      </c>
    </row>
    <row r="468" spans="1:7">
      <c r="A468" s="2">
        <f ca="1">IF(NOT(ISBLANK(CSV!A450)),CSV!A450,"")</f>
        <v>450</v>
      </c>
      <c r="B468" s="3">
        <f ca="1">IF(NOT(ISBLANK(CSV!B450)),CSV!B450,"")</f>
        <v>57.1</v>
      </c>
      <c r="C468" s="15">
        <f ca="1">IF(NOT(ISBLANK(CSV!C450)),CSV!C450,"")</f>
        <v>20.43</v>
      </c>
      <c r="D468" s="4"/>
      <c r="E468" s="15">
        <f ca="1">IF(NOT(ISBLANK(CSV!D450)),CSV!D450,"")</f>
        <v>45.39</v>
      </c>
      <c r="F468" s="2" t="str">
        <f ca="1">IF(NOT(ISBLANK(CSV!E450)),CSV!E450,"")</f>
        <v/>
      </c>
      <c r="G468" s="5" t="str">
        <f ca="1">IF(NOT(ISBLANK(CSV!F450)),CSV!F450,"")</f>
        <v>Schichtung/Schieferung</v>
      </c>
    </row>
    <row r="469" spans="1:7">
      <c r="A469" s="2">
        <f ca="1">IF(NOT(ISBLANK(CSV!A451)),CSV!A451,"")</f>
        <v>451</v>
      </c>
      <c r="B469" s="3">
        <f ca="1">IF(NOT(ISBLANK(CSV!B451)),CSV!B451,"")</f>
        <v>57.22</v>
      </c>
      <c r="C469" s="15">
        <f ca="1">IF(NOT(ISBLANK(CSV!C451)),CSV!C451,"")</f>
        <v>23.83</v>
      </c>
      <c r="D469" s="4"/>
      <c r="E469" s="15">
        <f ca="1">IF(NOT(ISBLANK(CSV!D451)),CSV!D451,"")</f>
        <v>43.59</v>
      </c>
      <c r="F469" s="2" t="str">
        <f ca="1">IF(NOT(ISBLANK(CSV!E451)),CSV!E451,"")</f>
        <v/>
      </c>
      <c r="G469" s="5" t="str">
        <f ca="1">IF(NOT(ISBLANK(CSV!F451)),CSV!F451,"")</f>
        <v>Schichtung/Schieferung</v>
      </c>
    </row>
    <row r="470" spans="1:7">
      <c r="A470" s="2">
        <f ca="1">IF(NOT(ISBLANK(CSV!A452)),CSV!A452,"")</f>
        <v>452</v>
      </c>
      <c r="B470" s="3">
        <f ca="1">IF(NOT(ISBLANK(CSV!B452)),CSV!B452,"")</f>
        <v>57.3</v>
      </c>
      <c r="C470" s="15">
        <f ca="1">IF(NOT(ISBLANK(CSV!C452)),CSV!C452,"")</f>
        <v>22.55</v>
      </c>
      <c r="D470" s="4"/>
      <c r="E470" s="15">
        <f ca="1">IF(NOT(ISBLANK(CSV!D452)),CSV!D452,"")</f>
        <v>43.39</v>
      </c>
      <c r="F470" s="2" t="str">
        <f ca="1">IF(NOT(ISBLANK(CSV!E452)),CSV!E452,"")</f>
        <v/>
      </c>
      <c r="G470" s="5" t="str">
        <f ca="1">IF(NOT(ISBLANK(CSV!F452)),CSV!F452,"")</f>
        <v>Schichtung/Schieferung</v>
      </c>
    </row>
    <row r="471" spans="1:7">
      <c r="A471" s="2">
        <f ca="1">IF(NOT(ISBLANK(CSV!A453)),CSV!A453,"")</f>
        <v>453</v>
      </c>
      <c r="B471" s="3">
        <f ca="1">IF(NOT(ISBLANK(CSV!B453)),CSV!B453,"")</f>
        <v>57.39</v>
      </c>
      <c r="C471" s="15">
        <f ca="1">IF(NOT(ISBLANK(CSV!C453)),CSV!C453,"")</f>
        <v>24.26</v>
      </c>
      <c r="D471" s="4"/>
      <c r="E471" s="15">
        <f ca="1">IF(NOT(ISBLANK(CSV!D453)),CSV!D453,"")</f>
        <v>41.24</v>
      </c>
      <c r="F471" s="2" t="str">
        <f ca="1">IF(NOT(ISBLANK(CSV!E453)),CSV!E453,"")</f>
        <v/>
      </c>
      <c r="G471" s="5" t="str">
        <f ca="1">IF(NOT(ISBLANK(CSV!F453)),CSV!F453,"")</f>
        <v>Schichtung/Schieferung</v>
      </c>
    </row>
    <row r="472" spans="1:7">
      <c r="A472" s="2">
        <f ca="1">IF(NOT(ISBLANK(CSV!A454)),CSV!A454,"")</f>
        <v>454</v>
      </c>
      <c r="B472" s="3">
        <f ca="1">IF(NOT(ISBLANK(CSV!B454)),CSV!B454,"")</f>
        <v>57.5</v>
      </c>
      <c r="C472" s="15">
        <f ca="1">IF(NOT(ISBLANK(CSV!C454)),CSV!C454,"")</f>
        <v>25.11</v>
      </c>
      <c r="D472" s="4"/>
      <c r="E472" s="15">
        <f ca="1">IF(NOT(ISBLANK(CSV!D454)),CSV!D454,"")</f>
        <v>38.950000000000003</v>
      </c>
      <c r="F472" s="2" t="str">
        <f ca="1">IF(NOT(ISBLANK(CSV!E454)),CSV!E454,"")</f>
        <v/>
      </c>
      <c r="G472" s="5" t="str">
        <f ca="1">IF(NOT(ISBLANK(CSV!F454)),CSV!F454,"")</f>
        <v>Schichtung/Schieferung</v>
      </c>
    </row>
    <row r="473" spans="1:7">
      <c r="A473" s="2">
        <f ca="1">IF(NOT(ISBLANK(CSV!A455)),CSV!A455,"")</f>
        <v>455</v>
      </c>
      <c r="B473" s="3">
        <f ca="1">IF(NOT(ISBLANK(CSV!B455)),CSV!B455,"")</f>
        <v>57.58</v>
      </c>
      <c r="C473" s="15">
        <f ca="1">IF(NOT(ISBLANK(CSV!C455)),CSV!C455,"")</f>
        <v>354.47</v>
      </c>
      <c r="D473" s="4"/>
      <c r="E473" s="15">
        <f ca="1">IF(NOT(ISBLANK(CSV!D455)),CSV!D455,"")</f>
        <v>65.540000000000006</v>
      </c>
      <c r="F473" s="2" t="str">
        <f ca="1">IF(NOT(ISBLANK(CSV!E455)),CSV!E455,"")</f>
        <v/>
      </c>
      <c r="G473" s="5" t="str">
        <f ca="1">IF(NOT(ISBLANK(CSV!F455)),CSV!F455,"")</f>
        <v>Kluft nur z.T. erkennbar</v>
      </c>
    </row>
    <row r="474" spans="1:7">
      <c r="A474" s="2">
        <f ca="1">IF(NOT(ISBLANK(CSV!A456)),CSV!A456,"")</f>
        <v>456</v>
      </c>
      <c r="B474" s="3">
        <f ca="1">IF(NOT(ISBLANK(CSV!B456)),CSV!B456,"")</f>
        <v>57.67</v>
      </c>
      <c r="C474" s="15">
        <f ca="1">IF(NOT(ISBLANK(CSV!C456)),CSV!C456,"")</f>
        <v>17.87</v>
      </c>
      <c r="D474" s="4"/>
      <c r="E474" s="15">
        <f ca="1">IF(NOT(ISBLANK(CSV!D456)),CSV!D456,"")</f>
        <v>43.39</v>
      </c>
      <c r="F474" s="2" t="str">
        <f ca="1">IF(NOT(ISBLANK(CSV!E456)),CSV!E456,"")</f>
        <v/>
      </c>
      <c r="G474" s="5" t="str">
        <f ca="1">IF(NOT(ISBLANK(CSV!F456)),CSV!F456,"")</f>
        <v>Schichtung/Schieferung</v>
      </c>
    </row>
    <row r="475" spans="1:7">
      <c r="A475" s="2">
        <f ca="1">IF(NOT(ISBLANK(CSV!A457)),CSV!A457,"")</f>
        <v>457</v>
      </c>
      <c r="B475" s="3">
        <f ca="1">IF(NOT(ISBLANK(CSV!B457)),CSV!B457,"")</f>
        <v>57.77</v>
      </c>
      <c r="C475" s="15">
        <f ca="1">IF(NOT(ISBLANK(CSV!C457)),CSV!C457,"")</f>
        <v>20</v>
      </c>
      <c r="D475" s="4"/>
      <c r="E475" s="15">
        <f ca="1">IF(NOT(ISBLANK(CSV!D457)),CSV!D457,"")</f>
        <v>42.55</v>
      </c>
      <c r="F475" s="2" t="str">
        <f ca="1">IF(NOT(ISBLANK(CSV!E457)),CSV!E457,"")</f>
        <v/>
      </c>
      <c r="G475" s="5" t="str">
        <f ca="1">IF(NOT(ISBLANK(CSV!F457)),CSV!F457,"")</f>
        <v>Schichtung/Schieferung</v>
      </c>
    </row>
    <row r="476" spans="1:7">
      <c r="A476" s="2">
        <f ca="1">IF(NOT(ISBLANK(CSV!A458)),CSV!A458,"")</f>
        <v>458</v>
      </c>
      <c r="B476" s="3">
        <f ca="1">IF(NOT(ISBLANK(CSV!B458)),CSV!B458,"")</f>
        <v>57.93</v>
      </c>
      <c r="C476" s="15">
        <f ca="1">IF(NOT(ISBLANK(CSV!C458)),CSV!C458,"")</f>
        <v>34.47</v>
      </c>
      <c r="D476" s="4"/>
      <c r="E476" s="15">
        <f ca="1">IF(NOT(ISBLANK(CSV!D458)),CSV!D458,"")</f>
        <v>39.880000000000003</v>
      </c>
      <c r="F476" s="2" t="str">
        <f ca="1">IF(NOT(ISBLANK(CSV!E458)),CSV!E458,"")</f>
        <v/>
      </c>
      <c r="G476" s="5" t="str">
        <f ca="1">IF(NOT(ISBLANK(CSV!F458)),CSV!F458,"")</f>
        <v>Schichtung/Schieferung</v>
      </c>
    </row>
    <row r="477" spans="1:7">
      <c r="A477" s="2">
        <f ca="1">IF(NOT(ISBLANK(CSV!A459)),CSV!A459,"")</f>
        <v>459</v>
      </c>
      <c r="B477" s="3">
        <f ca="1">IF(NOT(ISBLANK(CSV!B459)),CSV!B459,"")</f>
        <v>58</v>
      </c>
      <c r="C477" s="15">
        <f ca="1">IF(NOT(ISBLANK(CSV!C459)),CSV!C459,"")</f>
        <v>35.32</v>
      </c>
      <c r="D477" s="4"/>
      <c r="E477" s="15">
        <f ca="1">IF(NOT(ISBLANK(CSV!D459)),CSV!D459,"")</f>
        <v>37.74</v>
      </c>
      <c r="F477" s="2" t="str">
        <f ca="1">IF(NOT(ISBLANK(CSV!E459)),CSV!E459,"")</f>
        <v/>
      </c>
      <c r="G477" s="5" t="str">
        <f ca="1">IF(NOT(ISBLANK(CSV!F459)),CSV!F459,"")</f>
        <v>Schichtung/Schieferung</v>
      </c>
    </row>
    <row r="478" spans="1:7">
      <c r="A478" s="2">
        <f ca="1">IF(NOT(ISBLANK(CSV!A460)),CSV!A460,"")</f>
        <v>460</v>
      </c>
      <c r="B478" s="3">
        <f ca="1">IF(NOT(ISBLANK(CSV!B460)),CSV!B460,"")</f>
        <v>58.12</v>
      </c>
      <c r="C478" s="15">
        <f ca="1">IF(NOT(ISBLANK(CSV!C460)),CSV!C460,"")</f>
        <v>17.87</v>
      </c>
      <c r="D478" s="4"/>
      <c r="E478" s="15">
        <f ca="1">IF(NOT(ISBLANK(CSV!D460)),CSV!D460,"")</f>
        <v>41.46</v>
      </c>
      <c r="F478" s="2" t="str">
        <f ca="1">IF(NOT(ISBLANK(CSV!E460)),CSV!E460,"")</f>
        <v/>
      </c>
      <c r="G478" s="5" t="str">
        <f ca="1">IF(NOT(ISBLANK(CSV!F460)),CSV!F460,"")</f>
        <v>Schichtung/Schieferung</v>
      </c>
    </row>
    <row r="479" spans="1:7">
      <c r="A479" s="2">
        <f ca="1">IF(NOT(ISBLANK(CSV!A461)),CSV!A461,"")</f>
        <v>461</v>
      </c>
      <c r="B479" s="3">
        <f ca="1">IF(NOT(ISBLANK(CSV!B461)),CSV!B461,"")</f>
        <v>58.24</v>
      </c>
      <c r="C479" s="15">
        <f ca="1">IF(NOT(ISBLANK(CSV!C461)),CSV!C461,"")</f>
        <v>14.89</v>
      </c>
      <c r="D479" s="4"/>
      <c r="E479" s="15">
        <f ca="1">IF(NOT(ISBLANK(CSV!D461)),CSV!D461,"")</f>
        <v>41.9</v>
      </c>
      <c r="F479" s="2" t="str">
        <f ca="1">IF(NOT(ISBLANK(CSV!E461)),CSV!E461,"")</f>
        <v/>
      </c>
      <c r="G479" s="5" t="str">
        <f ca="1">IF(NOT(ISBLANK(CSV!F461)),CSV!F461,"")</f>
        <v>Schichtung/Schieferung</v>
      </c>
    </row>
    <row r="480" spans="1:7">
      <c r="A480" s="2">
        <f ca="1">IF(NOT(ISBLANK(CSV!A462)),CSV!A462,"")</f>
        <v>462</v>
      </c>
      <c r="B480" s="3">
        <f ca="1">IF(NOT(ISBLANK(CSV!B462)),CSV!B462,"")</f>
        <v>58.3</v>
      </c>
      <c r="C480" s="15">
        <f ca="1">IF(NOT(ISBLANK(CSV!C462)),CSV!C462,"")</f>
        <v>15.74</v>
      </c>
      <c r="D480" s="4"/>
      <c r="E480" s="15">
        <f ca="1">IF(NOT(ISBLANK(CSV!D462)),CSV!D462,"")</f>
        <v>41.9</v>
      </c>
      <c r="F480" s="2" t="str">
        <f ca="1">IF(NOT(ISBLANK(CSV!E462)),CSV!E462,"")</f>
        <v/>
      </c>
      <c r="G480" s="5" t="str">
        <f ca="1">IF(NOT(ISBLANK(CSV!F462)),CSV!F462,"")</f>
        <v>Schichtung/Schieferung</v>
      </c>
    </row>
    <row r="481" spans="1:7">
      <c r="A481" s="2">
        <f ca="1">IF(NOT(ISBLANK(CSV!A463)),CSV!A463,"")</f>
        <v>463</v>
      </c>
      <c r="B481" s="3">
        <f ca="1">IF(NOT(ISBLANK(CSV!B463)),CSV!B463,"")</f>
        <v>58.37</v>
      </c>
      <c r="C481" s="15">
        <f ca="1">IF(NOT(ISBLANK(CSV!C463)),CSV!C463,"")</f>
        <v>15.74</v>
      </c>
      <c r="D481" s="4"/>
      <c r="E481" s="15">
        <f ca="1">IF(NOT(ISBLANK(CSV!D463)),CSV!D463,"")</f>
        <v>41.9</v>
      </c>
      <c r="F481" s="2" t="str">
        <f ca="1">IF(NOT(ISBLANK(CSV!E463)),CSV!E463,"")</f>
        <v/>
      </c>
      <c r="G481" s="5" t="str">
        <f ca="1">IF(NOT(ISBLANK(CSV!F463)),CSV!F463,"")</f>
        <v>Schichtung/Schieferung</v>
      </c>
    </row>
    <row r="482" spans="1:7">
      <c r="A482" s="2">
        <f ca="1">IF(NOT(ISBLANK(CSV!A464)),CSV!A464,"")</f>
        <v>464</v>
      </c>
      <c r="B482" s="3">
        <f ca="1">IF(NOT(ISBLANK(CSV!B464)),CSV!B464,"")</f>
        <v>58.44</v>
      </c>
      <c r="C482" s="15">
        <f ca="1">IF(NOT(ISBLANK(CSV!C464)),CSV!C464,"")</f>
        <v>21.28</v>
      </c>
      <c r="D482" s="4"/>
      <c r="E482" s="15">
        <f ca="1">IF(NOT(ISBLANK(CSV!D464)),CSV!D464,"")</f>
        <v>41.9</v>
      </c>
      <c r="F482" s="2" t="str">
        <f ca="1">IF(NOT(ISBLANK(CSV!E464)),CSV!E464,"")</f>
        <v/>
      </c>
      <c r="G482" s="5" t="str">
        <f ca="1">IF(NOT(ISBLANK(CSV!F464)),CSV!F464,"")</f>
        <v>Schichtung/Schieferung</v>
      </c>
    </row>
    <row r="483" spans="1:7">
      <c r="A483" s="2">
        <f ca="1">IF(NOT(ISBLANK(CSV!A465)),CSV!A465,"")</f>
        <v>465</v>
      </c>
      <c r="B483" s="3">
        <f ca="1">IF(NOT(ISBLANK(CSV!B465)),CSV!B465,"")</f>
        <v>58.48</v>
      </c>
      <c r="C483" s="15">
        <f ca="1">IF(NOT(ISBLANK(CSV!C465)),CSV!C465,"")</f>
        <v>21.28</v>
      </c>
      <c r="D483" s="4"/>
      <c r="E483" s="15">
        <f ca="1">IF(NOT(ISBLANK(CSV!D465)),CSV!D465,"")</f>
        <v>44.2</v>
      </c>
      <c r="F483" s="2" t="str">
        <f ca="1">IF(NOT(ISBLANK(CSV!E465)),CSV!E465,"")</f>
        <v/>
      </c>
      <c r="G483" s="5" t="str">
        <f ca="1">IF(NOT(ISBLANK(CSV!F465)),CSV!F465,"")</f>
        <v>Schichtung/Schieferung</v>
      </c>
    </row>
    <row r="484" spans="1:7">
      <c r="A484" s="2">
        <f ca="1">IF(NOT(ISBLANK(CSV!A466)),CSV!A466,"")</f>
        <v>466</v>
      </c>
      <c r="B484" s="3">
        <f ca="1">IF(NOT(ISBLANK(CSV!B466)),CSV!B466,"")</f>
        <v>58.53</v>
      </c>
      <c r="C484" s="15">
        <f ca="1">IF(NOT(ISBLANK(CSV!C466)),CSV!C466,"")</f>
        <v>21.7</v>
      </c>
      <c r="D484" s="4"/>
      <c r="E484" s="15">
        <f ca="1">IF(NOT(ISBLANK(CSV!D466)),CSV!D466,"")</f>
        <v>41.24</v>
      </c>
      <c r="F484" s="2" t="str">
        <f ca="1">IF(NOT(ISBLANK(CSV!E466)),CSV!E466,"")</f>
        <v/>
      </c>
      <c r="G484" s="5" t="str">
        <f ca="1">IF(NOT(ISBLANK(CSV!F466)),CSV!F466,"")</f>
        <v>Schichtung/Schieferung</v>
      </c>
    </row>
    <row r="485" spans="1:7">
      <c r="A485" s="2">
        <f ca="1">IF(NOT(ISBLANK(CSV!A467)),CSV!A467,"")</f>
        <v>467</v>
      </c>
      <c r="B485" s="3">
        <f ca="1">IF(NOT(ISBLANK(CSV!B467)),CSV!B467,"")</f>
        <v>58.62</v>
      </c>
      <c r="C485" s="15">
        <f ca="1">IF(NOT(ISBLANK(CSV!C467)),CSV!C467,"")</f>
        <v>21.7</v>
      </c>
      <c r="D485" s="4"/>
      <c r="E485" s="15">
        <f ca="1">IF(NOT(ISBLANK(CSV!D467)),CSV!D467,"")</f>
        <v>39.42</v>
      </c>
      <c r="F485" s="2" t="str">
        <f ca="1">IF(NOT(ISBLANK(CSV!E467)),CSV!E467,"")</f>
        <v/>
      </c>
      <c r="G485" s="5" t="str">
        <f ca="1">IF(NOT(ISBLANK(CSV!F467)),CSV!F467,"")</f>
        <v>Schichtung/Schieferung</v>
      </c>
    </row>
    <row r="486" spans="1:7">
      <c r="A486" s="2">
        <f ca="1">IF(NOT(ISBLANK(CSV!A468)),CSV!A468,"")</f>
        <v>468</v>
      </c>
      <c r="B486" s="3">
        <f ca="1">IF(NOT(ISBLANK(CSV!B468)),CSV!B468,"")</f>
        <v>58.77</v>
      </c>
      <c r="C486" s="15">
        <f ca="1">IF(NOT(ISBLANK(CSV!C468)),CSV!C468,"")</f>
        <v>28.94</v>
      </c>
      <c r="D486" s="4"/>
      <c r="E486" s="15">
        <f ca="1">IF(NOT(ISBLANK(CSV!D468)),CSV!D468,"")</f>
        <v>43.18</v>
      </c>
      <c r="F486" s="2" t="str">
        <f ca="1">IF(NOT(ISBLANK(CSV!E468)),CSV!E468,"")</f>
        <v/>
      </c>
      <c r="G486" s="5" t="str">
        <f ca="1">IF(NOT(ISBLANK(CSV!F468)),CSV!F468,"")</f>
        <v>Schichtung/Schieferung</v>
      </c>
    </row>
    <row r="487" spans="1:7">
      <c r="A487" s="2">
        <f ca="1">IF(NOT(ISBLANK(CSV!A469)),CSV!A469,"")</f>
        <v>469</v>
      </c>
      <c r="B487" s="3">
        <f ca="1">IF(NOT(ISBLANK(CSV!B469)),CSV!B469,"")</f>
        <v>58.82</v>
      </c>
      <c r="C487" s="15">
        <f ca="1">IF(NOT(ISBLANK(CSV!C469)),CSV!C469,"")</f>
        <v>28.51</v>
      </c>
      <c r="D487" s="4"/>
      <c r="E487" s="15">
        <f ca="1">IF(NOT(ISBLANK(CSV!D469)),CSV!D469,"")</f>
        <v>43.8</v>
      </c>
      <c r="F487" s="2" t="str">
        <f ca="1">IF(NOT(ISBLANK(CSV!E469)),CSV!E469,"")</f>
        <v/>
      </c>
      <c r="G487" s="5" t="str">
        <f ca="1">IF(NOT(ISBLANK(CSV!F469)),CSV!F469,"")</f>
        <v>Schichtung/Schieferung</v>
      </c>
    </row>
    <row r="488" spans="1:7">
      <c r="A488" s="2">
        <f ca="1">IF(NOT(ISBLANK(CSV!A470)),CSV!A470,"")</f>
        <v>470</v>
      </c>
      <c r="B488" s="3">
        <f ca="1">IF(NOT(ISBLANK(CSV!B470)),CSV!B470,"")</f>
        <v>58.88</v>
      </c>
      <c r="C488" s="15">
        <f ca="1">IF(NOT(ISBLANK(CSV!C470)),CSV!C470,"")</f>
        <v>28.09</v>
      </c>
      <c r="D488" s="4"/>
      <c r="E488" s="15">
        <f ca="1">IF(NOT(ISBLANK(CSV!D470)),CSV!D470,"")</f>
        <v>43.8</v>
      </c>
      <c r="F488" s="2" t="str">
        <f ca="1">IF(NOT(ISBLANK(CSV!E470)),CSV!E470,"")</f>
        <v/>
      </c>
      <c r="G488" s="5" t="str">
        <f ca="1">IF(NOT(ISBLANK(CSV!F470)),CSV!F470,"")</f>
        <v>Schichtung/Schieferung</v>
      </c>
    </row>
    <row r="489" spans="1:7">
      <c r="A489" s="2">
        <f ca="1">IF(NOT(ISBLANK(CSV!A471)),CSV!A471,"")</f>
        <v>471</v>
      </c>
      <c r="B489" s="3">
        <f ca="1">IF(NOT(ISBLANK(CSV!B471)),CSV!B471,"")</f>
        <v>58.93</v>
      </c>
      <c r="C489" s="15">
        <f ca="1">IF(NOT(ISBLANK(CSV!C471)),CSV!C471,"")</f>
        <v>26.81</v>
      </c>
      <c r="D489" s="4"/>
      <c r="E489" s="15">
        <f ca="1">IF(NOT(ISBLANK(CSV!D471)),CSV!D471,"")</f>
        <v>43.8</v>
      </c>
      <c r="F489" s="2" t="str">
        <f ca="1">IF(NOT(ISBLANK(CSV!E471)),CSV!E471,"")</f>
        <v/>
      </c>
      <c r="G489" s="5" t="str">
        <f ca="1">IF(NOT(ISBLANK(CSV!F471)),CSV!F471,"")</f>
        <v>Schichtung/Schieferung</v>
      </c>
    </row>
    <row r="490" spans="1:7">
      <c r="A490" s="2">
        <f ca="1">IF(NOT(ISBLANK(CSV!A472)),CSV!A472,"")</f>
        <v>472</v>
      </c>
      <c r="B490" s="3">
        <f ca="1">IF(NOT(ISBLANK(CSV!B472)),CSV!B472,"")</f>
        <v>58.99</v>
      </c>
      <c r="C490" s="15">
        <f ca="1">IF(NOT(ISBLANK(CSV!C472)),CSV!C472,"")</f>
        <v>28.51</v>
      </c>
      <c r="D490" s="4"/>
      <c r="E490" s="15">
        <f ca="1">IF(NOT(ISBLANK(CSV!D472)),CSV!D472,"")</f>
        <v>42.76</v>
      </c>
      <c r="F490" s="2" t="str">
        <f ca="1">IF(NOT(ISBLANK(CSV!E472)),CSV!E472,"")</f>
        <v/>
      </c>
      <c r="G490" s="5" t="str">
        <f ca="1">IF(NOT(ISBLANK(CSV!F472)),CSV!F472,"")</f>
        <v>Schichtung/Schieferung</v>
      </c>
    </row>
    <row r="491" spans="1:7">
      <c r="A491" s="2">
        <f ca="1">IF(NOT(ISBLANK(CSV!A473)),CSV!A473,"")</f>
        <v>473</v>
      </c>
      <c r="B491" s="3">
        <f ca="1">IF(NOT(ISBLANK(CSV!B473)),CSV!B473,"")</f>
        <v>59.07</v>
      </c>
      <c r="C491" s="15">
        <f ca="1">IF(NOT(ISBLANK(CSV!C473)),CSV!C473,"")</f>
        <v>26.81</v>
      </c>
      <c r="D491" s="4"/>
      <c r="E491" s="15">
        <f ca="1">IF(NOT(ISBLANK(CSV!D473)),CSV!D473,"")</f>
        <v>42.76</v>
      </c>
      <c r="F491" s="2" t="str">
        <f ca="1">IF(NOT(ISBLANK(CSV!E473)),CSV!E473,"")</f>
        <v/>
      </c>
      <c r="G491" s="5" t="str">
        <f ca="1">IF(NOT(ISBLANK(CSV!F473)),CSV!F473,"")</f>
        <v>Schichtung/Schieferung</v>
      </c>
    </row>
    <row r="492" spans="1:7">
      <c r="A492" s="2">
        <f ca="1">IF(NOT(ISBLANK(CSV!A474)),CSV!A474,"")</f>
        <v>474</v>
      </c>
      <c r="B492" s="3">
        <f ca="1">IF(NOT(ISBLANK(CSV!B474)),CSV!B474,"")</f>
        <v>59.11</v>
      </c>
      <c r="C492" s="15">
        <f ca="1">IF(NOT(ISBLANK(CSV!C474)),CSV!C474,"")</f>
        <v>26.81</v>
      </c>
      <c r="D492" s="4"/>
      <c r="E492" s="15">
        <f ca="1">IF(NOT(ISBLANK(CSV!D474)),CSV!D474,"")</f>
        <v>42.12</v>
      </c>
      <c r="F492" s="2" t="str">
        <f ca="1">IF(NOT(ISBLANK(CSV!E474)),CSV!E474,"")</f>
        <v/>
      </c>
      <c r="G492" s="5" t="str">
        <f ca="1">IF(NOT(ISBLANK(CSV!F474)),CSV!F474,"")</f>
        <v>Schichtung/Schieferung</v>
      </c>
    </row>
    <row r="493" spans="1:7">
      <c r="A493" s="2">
        <f ca="1">IF(NOT(ISBLANK(CSV!A475)),CSV!A475,"")</f>
        <v>475</v>
      </c>
      <c r="B493" s="3">
        <f ca="1">IF(NOT(ISBLANK(CSV!B475)),CSV!B475,"")</f>
        <v>59.15</v>
      </c>
      <c r="C493" s="15">
        <f ca="1">IF(NOT(ISBLANK(CSV!C475)),CSV!C475,"")</f>
        <v>25.96</v>
      </c>
      <c r="D493" s="4"/>
      <c r="E493" s="15">
        <f ca="1">IF(NOT(ISBLANK(CSV!D475)),CSV!D475,"")</f>
        <v>42.55</v>
      </c>
      <c r="F493" s="2" t="str">
        <f ca="1">IF(NOT(ISBLANK(CSV!E475)),CSV!E475,"")</f>
        <v/>
      </c>
      <c r="G493" s="5" t="str">
        <f ca="1">IF(NOT(ISBLANK(CSV!F475)),CSV!F475,"")</f>
        <v>Schichtung/Schieferung</v>
      </c>
    </row>
    <row r="494" spans="1:7">
      <c r="A494" s="2">
        <f ca="1">IF(NOT(ISBLANK(CSV!A476)),CSV!A476,"")</f>
        <v>476</v>
      </c>
      <c r="B494" s="3">
        <f ca="1">IF(NOT(ISBLANK(CSV!B476)),CSV!B476,"")</f>
        <v>59.19</v>
      </c>
      <c r="C494" s="15">
        <f ca="1">IF(NOT(ISBLANK(CSV!C476)),CSV!C476,"")</f>
        <v>30.21</v>
      </c>
      <c r="D494" s="4"/>
      <c r="E494" s="15">
        <f ca="1">IF(NOT(ISBLANK(CSV!D476)),CSV!D476,"")</f>
        <v>41.24</v>
      </c>
      <c r="F494" s="2" t="str">
        <f ca="1">IF(NOT(ISBLANK(CSV!E476)),CSV!E476,"")</f>
        <v/>
      </c>
      <c r="G494" s="5" t="str">
        <f ca="1">IF(NOT(ISBLANK(CSV!F476)),CSV!F476,"")</f>
        <v>Schichtung/Schieferung</v>
      </c>
    </row>
    <row r="495" spans="1:7">
      <c r="A495" s="2">
        <f ca="1">IF(NOT(ISBLANK(CSV!A477)),CSV!A477,"")</f>
        <v>477</v>
      </c>
      <c r="B495" s="3">
        <f ca="1">IF(NOT(ISBLANK(CSV!B477)),CSV!B477,"")</f>
        <v>59.24</v>
      </c>
      <c r="C495" s="15">
        <f ca="1">IF(NOT(ISBLANK(CSV!C477)),CSV!C477,"")</f>
        <v>25.53</v>
      </c>
      <c r="D495" s="4"/>
      <c r="E495" s="15">
        <f ca="1">IF(NOT(ISBLANK(CSV!D477)),CSV!D477,"")</f>
        <v>42.12</v>
      </c>
      <c r="F495" s="2" t="str">
        <f ca="1">IF(NOT(ISBLANK(CSV!E477)),CSV!E477,"")</f>
        <v/>
      </c>
      <c r="G495" s="5" t="str">
        <f ca="1">IF(NOT(ISBLANK(CSV!F477)),CSV!F477,"")</f>
        <v>Schichtung/Schieferung</v>
      </c>
    </row>
    <row r="496" spans="1:7">
      <c r="A496" s="2">
        <f ca="1">IF(NOT(ISBLANK(CSV!A478)),CSV!A478,"")</f>
        <v>478</v>
      </c>
      <c r="B496" s="3">
        <f ca="1">IF(NOT(ISBLANK(CSV!B478)),CSV!B478,"")</f>
        <v>59.42</v>
      </c>
      <c r="C496" s="15">
        <f ca="1">IF(NOT(ISBLANK(CSV!C478)),CSV!C478,"")</f>
        <v>27.23</v>
      </c>
      <c r="D496" s="4"/>
      <c r="E496" s="15">
        <f ca="1">IF(NOT(ISBLANK(CSV!D478)),CSV!D478,"")</f>
        <v>39.65</v>
      </c>
      <c r="F496" s="2" t="str">
        <f ca="1">IF(NOT(ISBLANK(CSV!E478)),CSV!E478,"")</f>
        <v/>
      </c>
      <c r="G496" s="5" t="str">
        <f ca="1">IF(NOT(ISBLANK(CSV!F478)),CSV!F478,"")</f>
        <v>Schichtung/Schieferung</v>
      </c>
    </row>
    <row r="497" spans="1:7">
      <c r="A497" s="2">
        <f ca="1">IF(NOT(ISBLANK(CSV!A479)),CSV!A479,"")</f>
        <v>479</v>
      </c>
      <c r="B497" s="3">
        <f ca="1">IF(NOT(ISBLANK(CSV!B479)),CSV!B479,"")</f>
        <v>59.49</v>
      </c>
      <c r="C497" s="15">
        <f ca="1">IF(NOT(ISBLANK(CSV!C479)),CSV!C479,"")</f>
        <v>30.64</v>
      </c>
      <c r="D497" s="4"/>
      <c r="E497" s="15">
        <f ca="1">IF(NOT(ISBLANK(CSV!D479)),CSV!D479,"")</f>
        <v>42.76</v>
      </c>
      <c r="F497" s="2" t="str">
        <f ca="1">IF(NOT(ISBLANK(CSV!E479)),CSV!E479,"")</f>
        <v/>
      </c>
      <c r="G497" s="5" t="str">
        <f ca="1">IF(NOT(ISBLANK(CSV!F479)),CSV!F479,"")</f>
        <v>Schichtung/Schieferung</v>
      </c>
    </row>
    <row r="498" spans="1:7">
      <c r="A498" s="2">
        <f ca="1">IF(NOT(ISBLANK(CSV!A480)),CSV!A480,"")</f>
        <v>480</v>
      </c>
      <c r="B498" s="3">
        <f ca="1">IF(NOT(ISBLANK(CSV!B480)),CSV!B480,"")</f>
        <v>59.56</v>
      </c>
      <c r="C498" s="15">
        <f ca="1">IF(NOT(ISBLANK(CSV!C480)),CSV!C480,"")</f>
        <v>40</v>
      </c>
      <c r="D498" s="4"/>
      <c r="E498" s="15">
        <f ca="1">IF(NOT(ISBLANK(CSV!D480)),CSV!D480,"")</f>
        <v>42.76</v>
      </c>
      <c r="F498" s="2" t="str">
        <f ca="1">IF(NOT(ISBLANK(CSV!E480)),CSV!E480,"")</f>
        <v/>
      </c>
      <c r="G498" s="5" t="str">
        <f ca="1">IF(NOT(ISBLANK(CSV!F480)),CSV!F480,"")</f>
        <v>Schichtung/Schieferung</v>
      </c>
    </row>
    <row r="499" spans="1:7">
      <c r="A499" s="2">
        <f ca="1">IF(NOT(ISBLANK(CSV!A481)),CSV!A481,"")</f>
        <v>481</v>
      </c>
      <c r="B499" s="3">
        <f ca="1">IF(NOT(ISBLANK(CSV!B481)),CSV!B481,"")</f>
        <v>59.59</v>
      </c>
      <c r="C499" s="15">
        <f ca="1">IF(NOT(ISBLANK(CSV!C481)),CSV!C481,"")</f>
        <v>43.4</v>
      </c>
      <c r="D499" s="4"/>
      <c r="E499" s="15">
        <f ca="1">IF(NOT(ISBLANK(CSV!D481)),CSV!D481,"")</f>
        <v>42.76</v>
      </c>
      <c r="F499" s="2" t="str">
        <f ca="1">IF(NOT(ISBLANK(CSV!E481)),CSV!E481,"")</f>
        <v/>
      </c>
      <c r="G499" s="5" t="str">
        <f ca="1">IF(NOT(ISBLANK(CSV!F481)),CSV!F481,"")</f>
        <v>Schichtung/Schieferung</v>
      </c>
    </row>
    <row r="500" spans="1:7">
      <c r="A500" s="2">
        <f ca="1">IF(NOT(ISBLANK(CSV!A482)),CSV!A482,"")</f>
        <v>482</v>
      </c>
      <c r="B500" s="3">
        <f ca="1">IF(NOT(ISBLANK(CSV!B482)),CSV!B482,"")</f>
        <v>59.72</v>
      </c>
      <c r="C500" s="15">
        <f ca="1">IF(NOT(ISBLANK(CSV!C482)),CSV!C482,"")</f>
        <v>37.869999999999997</v>
      </c>
      <c r="D500" s="4"/>
      <c r="E500" s="15">
        <f ca="1">IF(NOT(ISBLANK(CSV!D482)),CSV!D482,"")</f>
        <v>38.229999999999997</v>
      </c>
      <c r="F500" s="2" t="str">
        <f ca="1">IF(NOT(ISBLANK(CSV!E482)),CSV!E482,"")</f>
        <v/>
      </c>
      <c r="G500" s="5" t="str">
        <f ca="1">IF(NOT(ISBLANK(CSV!F482)),CSV!F482,"")</f>
        <v>Schichtung/Schieferung</v>
      </c>
    </row>
    <row r="501" spans="1:7">
      <c r="A501" s="2">
        <f ca="1">IF(NOT(ISBLANK(CSV!A483)),CSV!A483,"")</f>
        <v>483</v>
      </c>
      <c r="B501" s="3">
        <f ca="1">IF(NOT(ISBLANK(CSV!B483)),CSV!B483,"")</f>
        <v>59.81</v>
      </c>
      <c r="C501" s="15">
        <f ca="1">IF(NOT(ISBLANK(CSV!C483)),CSV!C483,"")</f>
        <v>45.11</v>
      </c>
      <c r="D501" s="4"/>
      <c r="E501" s="15">
        <f ca="1">IF(NOT(ISBLANK(CSV!D483)),CSV!D483,"")</f>
        <v>39.880000000000003</v>
      </c>
      <c r="F501" s="2" t="str">
        <f ca="1">IF(NOT(ISBLANK(CSV!E483)),CSV!E483,"")</f>
        <v/>
      </c>
      <c r="G501" s="5" t="str">
        <f ca="1">IF(NOT(ISBLANK(CSV!F483)),CSV!F483,"")</f>
        <v>Schichtung/Schieferung</v>
      </c>
    </row>
    <row r="502" spans="1:7">
      <c r="A502" s="2">
        <f ca="1">IF(NOT(ISBLANK(CSV!A484)),CSV!A484,"")</f>
        <v>484</v>
      </c>
      <c r="B502" s="3">
        <f ca="1">IF(NOT(ISBLANK(CSV!B484)),CSV!B484,"")</f>
        <v>59.87</v>
      </c>
      <c r="C502" s="15">
        <f ca="1">IF(NOT(ISBLANK(CSV!C484)),CSV!C484,"")</f>
        <v>43.4</v>
      </c>
      <c r="D502" s="4"/>
      <c r="E502" s="15">
        <f ca="1">IF(NOT(ISBLANK(CSV!D484)),CSV!D484,"")</f>
        <v>38.950000000000003</v>
      </c>
      <c r="F502" s="2" t="str">
        <f ca="1">IF(NOT(ISBLANK(CSV!E484)),CSV!E484,"")</f>
        <v/>
      </c>
      <c r="G502" s="5" t="str">
        <f ca="1">IF(NOT(ISBLANK(CSV!F484)),CSV!F484,"")</f>
        <v>Schichtung/Schieferung</v>
      </c>
    </row>
    <row r="503" spans="1:7">
      <c r="A503" s="2">
        <f ca="1">IF(NOT(ISBLANK(CSV!A485)),CSV!A485,"")</f>
        <v>485</v>
      </c>
      <c r="B503" s="3">
        <f ca="1">IF(NOT(ISBLANK(CSV!B485)),CSV!B485,"")</f>
        <v>59.91</v>
      </c>
      <c r="C503" s="15">
        <f ca="1">IF(NOT(ISBLANK(CSV!C485)),CSV!C485,"")</f>
        <v>44.68</v>
      </c>
      <c r="D503" s="4"/>
      <c r="E503" s="15">
        <f ca="1">IF(NOT(ISBLANK(CSV!D485)),CSV!D485,"")</f>
        <v>38.229999999999997</v>
      </c>
      <c r="F503" s="2" t="str">
        <f ca="1">IF(NOT(ISBLANK(CSV!E485)),CSV!E485,"")</f>
        <v/>
      </c>
      <c r="G503" s="5" t="str">
        <f ca="1">IF(NOT(ISBLANK(CSV!F485)),CSV!F485,"")</f>
        <v>Schichtung/Schieferung</v>
      </c>
    </row>
    <row r="504" spans="1:7">
      <c r="A504" s="2">
        <f ca="1">IF(NOT(ISBLANK(CSV!A486)),CSV!A486,"")</f>
        <v>486</v>
      </c>
      <c r="B504" s="3">
        <f ca="1">IF(NOT(ISBLANK(CSV!B486)),CSV!B486,"")</f>
        <v>59.96</v>
      </c>
      <c r="C504" s="15">
        <f ca="1">IF(NOT(ISBLANK(CSV!C486)),CSV!C486,"")</f>
        <v>42.55</v>
      </c>
      <c r="D504" s="4"/>
      <c r="E504" s="15">
        <f ca="1">IF(NOT(ISBLANK(CSV!D486)),CSV!D486,"")</f>
        <v>34.409999999999997</v>
      </c>
      <c r="F504" s="2" t="str">
        <f ca="1">IF(NOT(ISBLANK(CSV!E486)),CSV!E486,"")</f>
        <v/>
      </c>
      <c r="G504" s="5" t="str">
        <f ca="1">IF(NOT(ISBLANK(CSV!F486)),CSV!F486,"")</f>
        <v>Schichtung/Schieferung</v>
      </c>
    </row>
    <row r="505" spans="1:7">
      <c r="A505" s="2">
        <f ca="1">IF(NOT(ISBLANK(CSV!A487)),CSV!A487,"")</f>
        <v>487</v>
      </c>
      <c r="B505" s="3">
        <f ca="1">IF(NOT(ISBLANK(CSV!B487)),CSV!B487,"")</f>
        <v>60.08</v>
      </c>
      <c r="C505" s="15">
        <f ca="1">IF(NOT(ISBLANK(CSV!C487)),CSV!C487,"")</f>
        <v>48.1</v>
      </c>
      <c r="D505" s="4"/>
      <c r="E505" s="15">
        <f ca="1">IF(NOT(ISBLANK(CSV!D487)),CSV!D487,"")</f>
        <v>46.53</v>
      </c>
      <c r="F505" s="2" t="str">
        <f ca="1">IF(NOT(ISBLANK(CSV!E487)),CSV!E487,"")</f>
        <v/>
      </c>
      <c r="G505" s="5" t="str">
        <f ca="1">IF(NOT(ISBLANK(CSV!F487)),CSV!F487,"")</f>
        <v>Schichtung/Schieferung</v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2020-02-11T11:33:21Z</cp:lastPrinted>
  <dcterms:created xsi:type="dcterms:W3CDTF">2001-11-14T13:09:25Z</dcterms:created>
  <dcterms:modified xsi:type="dcterms:W3CDTF">2025-12-09T12:45:38Z</dcterms:modified>
</cp:coreProperties>
</file>